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mainnas\文豪からの変換文書\⑤医・科学委員会\アスレティックトレーナー\2026\"/>
    </mc:Choice>
  </mc:AlternateContent>
  <xr:revisionPtr revIDLastSave="0" documentId="8_{7EA68B8B-3CC1-46F8-959E-B332184DBC91}" xr6:coauthVersionLast="47" xr6:coauthVersionMax="47" xr10:uidLastSave="{00000000-0000-0000-0000-000000000000}"/>
  <workbookProtection lockStructure="1"/>
  <bookViews>
    <workbookView xWindow="8175" yWindow="825" windowWidth="24075" windowHeight="13740" xr2:uid="{578B050B-4945-44F8-8C84-521CD655D8A9}"/>
  </bookViews>
  <sheets>
    <sheet name="個人調書" sheetId="1" r:id="rId1"/>
    <sheet name="転記用" sheetId="2" r:id="rId2"/>
    <sheet name="※編集不可" sheetId="3" r:id="rId3"/>
  </sheets>
  <definedNames>
    <definedName name="_xlnm.Print_Area" localSheetId="0">個人調書!$A$1:$P$143</definedName>
    <definedName name="T_被推薦者情報">T_被推薦者情報_AT部会[]</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2" l="1"/>
  <c r="BR2" i="2"/>
  <c r="L2" i="2"/>
  <c r="J2" i="2"/>
  <c r="I2" i="2"/>
  <c r="BS2" i="2"/>
  <c r="R2" i="2"/>
  <c r="Q2" i="2"/>
  <c r="O33" i="1"/>
  <c r="O29" i="1"/>
  <c r="O2" i="2" l="1"/>
  <c r="G2" i="2"/>
  <c r="BQ2" i="2" l="1"/>
  <c r="BP2" i="2"/>
  <c r="BO2" i="2"/>
  <c r="BN2" i="2"/>
  <c r="BM2" i="2"/>
  <c r="BL2" i="2"/>
  <c r="BK2" i="2"/>
  <c r="BJ2" i="2"/>
  <c r="BH2" i="2"/>
  <c r="BG2" i="2"/>
  <c r="BF2" i="2"/>
  <c r="BE2" i="2"/>
  <c r="BD2" i="2"/>
  <c r="BC2" i="2"/>
  <c r="BB2" i="2"/>
  <c r="BA2" i="2"/>
  <c r="AY2" i="2"/>
  <c r="AX2" i="2"/>
  <c r="AW2" i="2"/>
  <c r="AV2" i="2"/>
  <c r="AU2" i="2"/>
  <c r="AT2" i="2"/>
  <c r="AS2" i="2"/>
  <c r="AR2" i="2"/>
  <c r="AO2" i="2"/>
  <c r="AN2" i="2"/>
  <c r="AM2" i="2"/>
  <c r="AL2" i="2"/>
  <c r="AK2" i="2"/>
  <c r="AJ2" i="2"/>
  <c r="H2" i="2"/>
  <c r="K2" i="2"/>
  <c r="F2" i="2"/>
  <c r="E2" i="2"/>
  <c r="O69" i="1"/>
  <c r="CC2" i="2"/>
  <c r="CB2" i="2"/>
  <c r="CA2" i="2"/>
  <c r="BZ2" i="2"/>
  <c r="BX2" i="2"/>
  <c r="BW2" i="2"/>
  <c r="BV2" i="2"/>
  <c r="BI2" i="2"/>
  <c r="AZ2" i="2"/>
  <c r="AQ2" i="2"/>
  <c r="AP2" i="2"/>
  <c r="AI2" i="2"/>
  <c r="AH2" i="2"/>
  <c r="AG2" i="2"/>
  <c r="AF2" i="2"/>
  <c r="AE2" i="2"/>
  <c r="AD2" i="2"/>
  <c r="AC2" i="2"/>
  <c r="AB2" i="2"/>
  <c r="AA2" i="2"/>
  <c r="Z2" i="2"/>
  <c r="Y2" i="2"/>
  <c r="X2" i="2"/>
  <c r="W2" i="2"/>
  <c r="V2" i="2"/>
  <c r="U2" i="2"/>
  <c r="T2" i="2"/>
  <c r="S2" i="2"/>
  <c r="P2" i="2"/>
  <c r="M2" i="2"/>
  <c r="D2" i="2"/>
  <c r="C2" i="2"/>
  <c r="B2" i="2"/>
  <c r="A2" i="2"/>
  <c r="BY2" i="2" l="1"/>
  <c r="BU2" i="2"/>
  <c r="BT2" i="2"/>
  <c r="O87" i="1"/>
  <c r="O81" i="1"/>
  <c r="O75" i="1"/>
  <c r="O24" i="1"/>
</calcChain>
</file>

<file path=xl/sharedStrings.xml><?xml version="1.0" encoding="utf-8"?>
<sst xmlns="http://schemas.openxmlformats.org/spreadsheetml/2006/main" count="450" uniqueCount="346">
  <si>
    <t>推薦団体</t>
    <rPh sb="0" eb="2">
      <t>スイセン</t>
    </rPh>
    <rPh sb="2" eb="4">
      <t>ダンタイ</t>
    </rPh>
    <phoneticPr fontId="1"/>
  </si>
  <si>
    <t>被推薦者情報</t>
    <rPh sb="0" eb="4">
      <t>ヒスイセンシャ</t>
    </rPh>
    <rPh sb="4" eb="6">
      <t>ジョウホウ</t>
    </rPh>
    <phoneticPr fontId="1"/>
  </si>
  <si>
    <t>フリガナ</t>
    <phoneticPr fontId="1"/>
  </si>
  <si>
    <t>生年月日</t>
    <rPh sb="0" eb="4">
      <t>セイネンガッピ</t>
    </rPh>
    <phoneticPr fontId="1"/>
  </si>
  <si>
    <t>氏名</t>
    <rPh sb="0" eb="2">
      <t>シメイ</t>
    </rPh>
    <phoneticPr fontId="1"/>
  </si>
  <si>
    <t>電話番号</t>
    <rPh sb="0" eb="2">
      <t>デンワ</t>
    </rPh>
    <rPh sb="2" eb="4">
      <t>バンゴウ</t>
    </rPh>
    <phoneticPr fontId="1"/>
  </si>
  <si>
    <t>性別</t>
    <rPh sb="0" eb="2">
      <t>セイベツ</t>
    </rPh>
    <phoneticPr fontId="1"/>
  </si>
  <si>
    <t>メールアドレス</t>
    <phoneticPr fontId="1"/>
  </si>
  <si>
    <t>最終学歴（見込みは含まない）</t>
    <rPh sb="0" eb="4">
      <t>サイシュウガクレキ</t>
    </rPh>
    <rPh sb="5" eb="7">
      <t>ミコ</t>
    </rPh>
    <rPh sb="9" eb="10">
      <t>フク</t>
    </rPh>
    <phoneticPr fontId="1"/>
  </si>
  <si>
    <t>（上記で回答した）学校名</t>
    <rPh sb="1" eb="3">
      <t>ジョウキ</t>
    </rPh>
    <rPh sb="4" eb="6">
      <t>カイトウ</t>
    </rPh>
    <rPh sb="9" eb="12">
      <t>ガッコウメイ</t>
    </rPh>
    <phoneticPr fontId="1"/>
  </si>
  <si>
    <t>卒業（修了）年月</t>
    <rPh sb="0" eb="2">
      <t>ソツギョウ</t>
    </rPh>
    <rPh sb="3" eb="5">
      <t>シュウリョウ</t>
    </rPh>
    <rPh sb="6" eb="8">
      <t>ネンゲツ</t>
    </rPh>
    <phoneticPr fontId="1"/>
  </si>
  <si>
    <t>アスレティックトレーナー養成講習会の志望動機（400字以内）</t>
    <rPh sb="12" eb="17">
      <t>ヨウセイコウシュウカイ</t>
    </rPh>
    <rPh sb="18" eb="22">
      <t>シボウドウキ</t>
    </rPh>
    <rPh sb="26" eb="27">
      <t>ジ</t>
    </rPh>
    <rPh sb="27" eb="29">
      <t>イナイ</t>
    </rPh>
    <phoneticPr fontId="1"/>
  </si>
  <si>
    <t>例</t>
    <rPh sb="0" eb="1">
      <t>レイ</t>
    </rPh>
    <phoneticPr fontId="1"/>
  </si>
  <si>
    <t>研修会名称</t>
    <phoneticPr fontId="1"/>
  </si>
  <si>
    <t>第○回アスレティックトレーナー学会</t>
    <phoneticPr fontId="1"/>
  </si>
  <si>
    <t>開催年月</t>
    <phoneticPr fontId="1"/>
  </si>
  <si>
    <t>実施団体</t>
    <phoneticPr fontId="1"/>
  </si>
  <si>
    <t>(1)</t>
    <phoneticPr fontId="1"/>
  </si>
  <si>
    <t>(2)</t>
    <phoneticPr fontId="1"/>
  </si>
  <si>
    <t>(3)</t>
    <phoneticPr fontId="1"/>
  </si>
  <si>
    <t>(4)</t>
    <phoneticPr fontId="1"/>
  </si>
  <si>
    <t>(5)</t>
    <phoneticPr fontId="1"/>
  </si>
  <si>
    <t>「(1)～(4)」の質問で記入いただく活動現場・活動期間が重複することは問題ございません。
特にない場合は、「特になし」とご記入ください。</t>
    <phoneticPr fontId="1"/>
  </si>
  <si>
    <t>スポーツ活動中の外傷・障害予防を目的とした実績</t>
    <phoneticPr fontId="1"/>
  </si>
  <si>
    <t>①活動現場</t>
    <rPh sb="1" eb="3">
      <t>カツドウ</t>
    </rPh>
    <rPh sb="3" eb="5">
      <t>ゲンバ</t>
    </rPh>
    <phoneticPr fontId="1"/>
  </si>
  <si>
    <t>②活動期間</t>
    <rPh sb="1" eb="3">
      <t>カツドウ</t>
    </rPh>
    <rPh sb="3" eb="5">
      <t>キカン</t>
    </rPh>
    <phoneticPr fontId="1"/>
  </si>
  <si>
    <t>年</t>
    <rPh sb="0" eb="1">
      <t>ネン</t>
    </rPh>
    <phoneticPr fontId="1"/>
  </si>
  <si>
    <t>月</t>
    <rPh sb="0" eb="1">
      <t>ガツ</t>
    </rPh>
    <phoneticPr fontId="1"/>
  </si>
  <si>
    <t>～</t>
    <phoneticPr fontId="1"/>
  </si>
  <si>
    <t>③活動頻度</t>
    <rPh sb="1" eb="3">
      <t>カツドウ</t>
    </rPh>
    <rPh sb="3" eb="5">
      <t>ヒンド</t>
    </rPh>
    <phoneticPr fontId="1"/>
  </si>
  <si>
    <t>に</t>
    <phoneticPr fontId="1"/>
  </si>
  <si>
    <t>回</t>
    <rPh sb="0" eb="1">
      <t>カイ</t>
    </rPh>
    <phoneticPr fontId="1"/>
  </si>
  <si>
    <t>時間</t>
    <rPh sb="0" eb="2">
      <t>ジカン</t>
    </rPh>
    <phoneticPr fontId="1"/>
  </si>
  <si>
    <t>コンディショニングやリコンディショニングを目的とした実績</t>
    <phoneticPr fontId="1"/>
  </si>
  <si>
    <t>安全と健康管理を目的とした実績</t>
    <phoneticPr fontId="1"/>
  </si>
  <si>
    <t>医療資格者へ引き継ぐまでの救急対応を目的とした実績</t>
    <phoneticPr fontId="1"/>
  </si>
  <si>
    <t>NSCA-CSCS</t>
    <phoneticPr fontId="1"/>
  </si>
  <si>
    <r>
      <t>BOC-ATC</t>
    </r>
    <r>
      <rPr>
        <sz val="8"/>
        <color theme="1"/>
        <rFont val="BIZ UDPゴシック"/>
        <family val="3"/>
        <charset val="128"/>
      </rPr>
      <t xml:space="preserve"> (National Athletic Trainers’ Association)</t>
    </r>
    <phoneticPr fontId="1"/>
  </si>
  <si>
    <t>JATI</t>
    <phoneticPr fontId="1"/>
  </si>
  <si>
    <r>
      <t>CAT</t>
    </r>
    <r>
      <rPr>
        <sz val="9"/>
        <color theme="1"/>
        <rFont val="BIZ UDPゴシック"/>
        <family val="3"/>
        <charset val="128"/>
      </rPr>
      <t xml:space="preserve"> (Canada Athletic Therapists Association)	</t>
    </r>
    <r>
      <rPr>
        <sz val="11"/>
        <color theme="1"/>
        <rFont val="BIZ UDPゴシック"/>
        <family val="3"/>
        <charset val="128"/>
      </rPr>
      <t xml:space="preserve">	</t>
    </r>
    <phoneticPr fontId="1"/>
  </si>
  <si>
    <t>NSCA-CPT</t>
    <phoneticPr fontId="1"/>
  </si>
  <si>
    <t>NASM-PES</t>
    <phoneticPr fontId="1"/>
  </si>
  <si>
    <t>その他（右欄に記入）</t>
    <rPh sb="2" eb="3">
      <t>タ</t>
    </rPh>
    <rPh sb="4" eb="6">
      <t>ウラン</t>
    </rPh>
    <rPh sb="7" eb="9">
      <t>キニュウ</t>
    </rPh>
    <phoneticPr fontId="1"/>
  </si>
  <si>
    <t>医師</t>
    <rPh sb="0" eb="2">
      <t>イシ</t>
    </rPh>
    <phoneticPr fontId="1"/>
  </si>
  <si>
    <t>はり師</t>
    <rPh sb="2" eb="3">
      <t>シ</t>
    </rPh>
    <phoneticPr fontId="1"/>
  </si>
  <si>
    <t>歯科医師</t>
    <rPh sb="0" eb="2">
      <t>シカ</t>
    </rPh>
    <rPh sb="2" eb="4">
      <t>イシ</t>
    </rPh>
    <phoneticPr fontId="1"/>
  </si>
  <si>
    <t>きゆう師</t>
    <rPh sb="3" eb="4">
      <t>シ</t>
    </rPh>
    <phoneticPr fontId="1"/>
  </si>
  <si>
    <t>看護師</t>
    <rPh sb="0" eb="3">
      <t>カンゴシ</t>
    </rPh>
    <phoneticPr fontId="1"/>
  </si>
  <si>
    <t>あん摩マッサージ指圧師</t>
    <rPh sb="2" eb="3">
      <t>マ</t>
    </rPh>
    <rPh sb="8" eb="11">
      <t>シアツシ</t>
    </rPh>
    <phoneticPr fontId="1"/>
  </si>
  <si>
    <t>理学療法士</t>
    <rPh sb="0" eb="2">
      <t>リガク</t>
    </rPh>
    <rPh sb="2" eb="5">
      <t>リョウホウシ</t>
    </rPh>
    <phoneticPr fontId="1"/>
  </si>
  <si>
    <t>柔道整復師</t>
    <rPh sb="0" eb="5">
      <t>ジュウドウセイフクシ</t>
    </rPh>
    <phoneticPr fontId="1"/>
  </si>
  <si>
    <t>救急救命士</t>
    <rPh sb="0" eb="2">
      <t>キュウキュウ</t>
    </rPh>
    <rPh sb="2" eb="5">
      <t>キュウメイシ</t>
    </rPh>
    <phoneticPr fontId="1"/>
  </si>
  <si>
    <t>高等学校教諭一種免許状(保健体育)</t>
    <rPh sb="0" eb="2">
      <t>コウトウ</t>
    </rPh>
    <rPh sb="2" eb="4">
      <t>ガッコウ</t>
    </rPh>
    <rPh sb="4" eb="6">
      <t>キョウユ</t>
    </rPh>
    <rPh sb="6" eb="8">
      <t>イッシュ</t>
    </rPh>
    <rPh sb="8" eb="11">
      <t>メンキョジョウ</t>
    </rPh>
    <rPh sb="12" eb="14">
      <t>ホケン</t>
    </rPh>
    <rPh sb="14" eb="16">
      <t>タイイク</t>
    </rPh>
    <phoneticPr fontId="1"/>
  </si>
  <si>
    <t>養護教諭一種免許状</t>
    <rPh sb="0" eb="2">
      <t>ヨウゴ</t>
    </rPh>
    <rPh sb="2" eb="4">
      <t>キョウユ</t>
    </rPh>
    <rPh sb="4" eb="6">
      <t>イッシュ</t>
    </rPh>
    <rPh sb="6" eb="9">
      <t>メンキョジョウ</t>
    </rPh>
    <phoneticPr fontId="1"/>
  </si>
  <si>
    <t>高等学校教諭専修免許状(保健体育)</t>
    <rPh sb="0" eb="2">
      <t>コウトウ</t>
    </rPh>
    <rPh sb="2" eb="4">
      <t>ガッコウ</t>
    </rPh>
    <rPh sb="4" eb="6">
      <t>キョウユ</t>
    </rPh>
    <rPh sb="6" eb="8">
      <t>センシュウ</t>
    </rPh>
    <rPh sb="8" eb="11">
      <t>メンキョジョウ</t>
    </rPh>
    <rPh sb="12" eb="14">
      <t>ホケン</t>
    </rPh>
    <rPh sb="14" eb="16">
      <t>タイイク</t>
    </rPh>
    <phoneticPr fontId="1"/>
  </si>
  <si>
    <t>養護教諭専修免許状</t>
    <rPh sb="0" eb="2">
      <t>ヨウゴ</t>
    </rPh>
    <rPh sb="2" eb="4">
      <t>キョウユ</t>
    </rPh>
    <rPh sb="4" eb="6">
      <t>センシュウ</t>
    </rPh>
    <rPh sb="6" eb="9">
      <t>メンキョジョウ</t>
    </rPh>
    <phoneticPr fontId="1"/>
  </si>
  <si>
    <t>当協会が定める一次救急救命資格のうち保有資格があれば、資格名・取得年月・認定団体をご記入ください。</t>
    <rPh sb="20" eb="22">
      <t>シカク</t>
    </rPh>
    <phoneticPr fontId="1"/>
  </si>
  <si>
    <t>記入した場合、認定証の写し（PDF/JPEG/PNG）を次のURLからアップロードしてください。
その際、ファイル名を（「1．」で選択した）「推薦団体_氏名」としてください。
アップロードが完了したら、「アップロードが完了しました」と表示されます。</t>
    <phoneticPr fontId="1"/>
  </si>
  <si>
    <t>URL：</t>
    <phoneticPr fontId="1"/>
  </si>
  <si>
    <t>例</t>
    <phoneticPr fontId="1"/>
  </si>
  <si>
    <t>資格名</t>
    <phoneticPr fontId="1"/>
  </si>
  <si>
    <t>救急法救急員</t>
    <phoneticPr fontId="1"/>
  </si>
  <si>
    <t>▼当協会が定めるBLSは次に記載の通りとする。</t>
  </si>
  <si>
    <t>取得年月</t>
    <phoneticPr fontId="1"/>
  </si>
  <si>
    <t>https://www.japan-sports.or.jp/Portals/0/data/ikusei/doc/AT/BLSkijyun_20180401.pdf</t>
    <phoneticPr fontId="1"/>
  </si>
  <si>
    <t>認定団体</t>
    <phoneticPr fontId="1"/>
  </si>
  <si>
    <t>日本赤十字社</t>
    <phoneticPr fontId="1"/>
  </si>
  <si>
    <t>次のその他スポーツ関連資格のうち、保有資格があればご選択ください。</t>
    <phoneticPr fontId="1"/>
  </si>
  <si>
    <t>健康運動指導士（健康体力づくり事業財団）</t>
    <phoneticPr fontId="1"/>
  </si>
  <si>
    <t>健康運動実践指導者（健康体力づくり事業財団）</t>
    <rPh sb="0" eb="2">
      <t>ケンコウ</t>
    </rPh>
    <rPh sb="2" eb="4">
      <t>ウンドウ</t>
    </rPh>
    <rPh sb="4" eb="6">
      <t>ジッセン</t>
    </rPh>
    <rPh sb="6" eb="8">
      <t>シドウ</t>
    </rPh>
    <rPh sb="8" eb="9">
      <t>シャ</t>
    </rPh>
    <rPh sb="10" eb="12">
      <t>ケンコウ</t>
    </rPh>
    <rPh sb="12" eb="14">
      <t>タイリョク</t>
    </rPh>
    <rPh sb="17" eb="19">
      <t>ジギョウ</t>
    </rPh>
    <rPh sb="19" eb="21">
      <t>ザイダン</t>
    </rPh>
    <phoneticPr fontId="1"/>
  </si>
  <si>
    <t>公認パラスポーツトレーナー（日本パラスポーツ協会）</t>
    <phoneticPr fontId="1"/>
  </si>
  <si>
    <t>過去にAT養成講習会を受講した実績の有無（有効期限切れ）</t>
    <phoneticPr fontId="1"/>
  </si>
  <si>
    <t>過去にJSPO-AT養成講習会受講が決定したものの最終的に資格取得に至らなかった方のみ【あり】とご回答ください。
※過去にAT免除適応コース承認校に在籍した経歴がありつつ資格取得に至らなかった方は【なし】とご回答ください。</t>
    <phoneticPr fontId="1"/>
  </si>
  <si>
    <t>前回の受講番号をご教示いただけますと幸いです。不明な場合、受講が決まった年度をご記載ください。</t>
    <phoneticPr fontId="1"/>
  </si>
  <si>
    <t>過去の推薦団体をご選択ください。</t>
    <rPh sb="9" eb="11">
      <t>センタク</t>
    </rPh>
    <phoneticPr fontId="1"/>
  </si>
  <si>
    <t>受講有効期限が切れてしまった理由をご教示ください。</t>
    <phoneticPr fontId="1"/>
  </si>
  <si>
    <t>最終学歴</t>
    <rPh sb="0" eb="2">
      <t>サイシュウ</t>
    </rPh>
    <rPh sb="2" eb="4">
      <t>ガクレキ</t>
    </rPh>
    <phoneticPr fontId="1"/>
  </si>
  <si>
    <t>学校名</t>
    <rPh sb="0" eb="3">
      <t>ガッコウメイ</t>
    </rPh>
    <phoneticPr fontId="1"/>
  </si>
  <si>
    <t>卒業（修了）年度</t>
    <rPh sb="0" eb="2">
      <t>ソツギョウ</t>
    </rPh>
    <rPh sb="3" eb="5">
      <t>シュウリョウ</t>
    </rPh>
    <rPh sb="6" eb="8">
      <t>ネンド</t>
    </rPh>
    <phoneticPr fontId="1"/>
  </si>
  <si>
    <t>志望動機</t>
    <rPh sb="0" eb="2">
      <t>シボウ</t>
    </rPh>
    <rPh sb="2" eb="4">
      <t>ドウキ</t>
    </rPh>
    <phoneticPr fontId="1"/>
  </si>
  <si>
    <t>①研修会名称</t>
    <rPh sb="1" eb="4">
      <t>ケンシュウカイ</t>
    </rPh>
    <rPh sb="4" eb="6">
      <t>メイショウ</t>
    </rPh>
    <phoneticPr fontId="1"/>
  </si>
  <si>
    <t>①開催年月</t>
    <rPh sb="1" eb="3">
      <t>カイサイ</t>
    </rPh>
    <rPh sb="3" eb="5">
      <t>ネンゲツ</t>
    </rPh>
    <phoneticPr fontId="1"/>
  </si>
  <si>
    <t>①実施団体</t>
    <rPh sb="1" eb="3">
      <t>ジッシ</t>
    </rPh>
    <rPh sb="3" eb="5">
      <t>ダンタイ</t>
    </rPh>
    <phoneticPr fontId="1"/>
  </si>
  <si>
    <t>②研修会名称</t>
    <rPh sb="1" eb="4">
      <t>ケンシュウカイ</t>
    </rPh>
    <rPh sb="4" eb="6">
      <t>メイショウ</t>
    </rPh>
    <phoneticPr fontId="1"/>
  </si>
  <si>
    <t>②開催年月</t>
    <rPh sb="1" eb="3">
      <t>カイサイ</t>
    </rPh>
    <rPh sb="3" eb="5">
      <t>ネンゲツ</t>
    </rPh>
    <phoneticPr fontId="1"/>
  </si>
  <si>
    <t>②実施団体</t>
    <rPh sb="1" eb="3">
      <t>ジッシ</t>
    </rPh>
    <rPh sb="3" eb="5">
      <t>ダンタイ</t>
    </rPh>
    <phoneticPr fontId="1"/>
  </si>
  <si>
    <t>③研修会名称</t>
    <rPh sb="1" eb="4">
      <t>ケンシュウカイ</t>
    </rPh>
    <rPh sb="4" eb="6">
      <t>メイショウ</t>
    </rPh>
    <phoneticPr fontId="1"/>
  </si>
  <si>
    <t>③開催年月</t>
    <rPh sb="1" eb="3">
      <t>カイサイ</t>
    </rPh>
    <rPh sb="3" eb="5">
      <t>ネンゲツ</t>
    </rPh>
    <phoneticPr fontId="1"/>
  </si>
  <si>
    <t>③実施団体</t>
    <rPh sb="1" eb="3">
      <t>ジッシ</t>
    </rPh>
    <rPh sb="3" eb="5">
      <t>ダンタイ</t>
    </rPh>
    <phoneticPr fontId="1"/>
  </si>
  <si>
    <t>④研修会名称</t>
    <rPh sb="1" eb="4">
      <t>ケンシュウカイ</t>
    </rPh>
    <rPh sb="4" eb="6">
      <t>メイショウ</t>
    </rPh>
    <phoneticPr fontId="1"/>
  </si>
  <si>
    <t>④開催年月</t>
    <rPh sb="1" eb="3">
      <t>カイサイ</t>
    </rPh>
    <rPh sb="3" eb="5">
      <t>ネンゲツ</t>
    </rPh>
    <phoneticPr fontId="1"/>
  </si>
  <si>
    <t>④実施団体</t>
    <rPh sb="1" eb="3">
      <t>ジッシ</t>
    </rPh>
    <rPh sb="3" eb="5">
      <t>ダンタイ</t>
    </rPh>
    <phoneticPr fontId="1"/>
  </si>
  <si>
    <t>⑤研修会名称</t>
    <rPh sb="1" eb="4">
      <t>ケンシュウカイ</t>
    </rPh>
    <rPh sb="4" eb="6">
      <t>メイショウ</t>
    </rPh>
    <phoneticPr fontId="1"/>
  </si>
  <si>
    <t>⑤開催年月</t>
    <rPh sb="1" eb="3">
      <t>カイサイ</t>
    </rPh>
    <rPh sb="3" eb="5">
      <t>ネンゲツ</t>
    </rPh>
    <phoneticPr fontId="1"/>
  </si>
  <si>
    <t>⑤実施団体</t>
    <rPh sb="1" eb="3">
      <t>ジッシ</t>
    </rPh>
    <rPh sb="3" eb="5">
      <t>ダンタイ</t>
    </rPh>
    <phoneticPr fontId="1"/>
  </si>
  <si>
    <t>③活動頻度</t>
    <phoneticPr fontId="1"/>
  </si>
  <si>
    <t>④活動内容（100字以内）</t>
    <phoneticPr fontId="1"/>
  </si>
  <si>
    <t>資格名</t>
    <rPh sb="0" eb="2">
      <t>シカク</t>
    </rPh>
    <rPh sb="2" eb="3">
      <t>メイ</t>
    </rPh>
    <phoneticPr fontId="1"/>
  </si>
  <si>
    <t>取得年月</t>
    <rPh sb="0" eb="2">
      <t>シュトク</t>
    </rPh>
    <rPh sb="2" eb="4">
      <t>ネンゲツ</t>
    </rPh>
    <phoneticPr fontId="1"/>
  </si>
  <si>
    <t>認定団体</t>
    <rPh sb="0" eb="2">
      <t>ニンテイ</t>
    </rPh>
    <rPh sb="2" eb="4">
      <t>ダンタイ</t>
    </rPh>
    <phoneticPr fontId="1"/>
  </si>
  <si>
    <t>受講番号または受講決定年度</t>
    <rPh sb="0" eb="2">
      <t>ジュコウ</t>
    </rPh>
    <rPh sb="2" eb="4">
      <t>バンゴウ</t>
    </rPh>
    <rPh sb="7" eb="9">
      <t>ジュコウ</t>
    </rPh>
    <rPh sb="9" eb="11">
      <t>ケッテイ</t>
    </rPh>
    <rPh sb="11" eb="13">
      <t>ネンド</t>
    </rPh>
    <phoneticPr fontId="1"/>
  </si>
  <si>
    <t>受講有効期限切れの理由</t>
    <rPh sb="0" eb="2">
      <t>ジュコウ</t>
    </rPh>
    <rPh sb="2" eb="4">
      <t>ユウコウ</t>
    </rPh>
    <rPh sb="4" eb="6">
      <t>キゲン</t>
    </rPh>
    <rPh sb="6" eb="7">
      <t>ギ</t>
    </rPh>
    <rPh sb="9" eb="11">
      <t>リユウ</t>
    </rPh>
    <phoneticPr fontId="1"/>
  </si>
  <si>
    <t>AT関連資格・体 トレーニング関連資格</t>
    <phoneticPr fontId="1"/>
  </si>
  <si>
    <t>次の医療系国家資格</t>
    <phoneticPr fontId="1"/>
  </si>
  <si>
    <t>次の教育系国家資格</t>
    <phoneticPr fontId="1"/>
  </si>
  <si>
    <t>一次救急救命資格</t>
    <phoneticPr fontId="1"/>
  </si>
  <si>
    <t>その他スポーツ関連資格</t>
    <phoneticPr fontId="1"/>
  </si>
  <si>
    <t>過去のAT養成講習会受講実績</t>
    <phoneticPr fontId="1"/>
  </si>
  <si>
    <t>受講有効期限が切れてしまった理由</t>
    <phoneticPr fontId="1"/>
  </si>
  <si>
    <t>男性</t>
    <rPh sb="0" eb="2">
      <t>ダンセイ</t>
    </rPh>
    <phoneticPr fontId="1"/>
  </si>
  <si>
    <t>高等学校</t>
    <rPh sb="0" eb="4">
      <t>コウトウガッコウ</t>
    </rPh>
    <phoneticPr fontId="1"/>
  </si>
  <si>
    <t>BOC-ATC (National Athletic Trainers’ Association)</t>
    <phoneticPr fontId="1"/>
  </si>
  <si>
    <t>高等学校教諭一種免許状(保健体育)</t>
    <phoneticPr fontId="1"/>
  </si>
  <si>
    <t>健康運動指導士（健康体力づくり事業財団）</t>
    <rPh sb="0" eb="7">
      <t>ケンコウウンドウシドウシ</t>
    </rPh>
    <rPh sb="8" eb="10">
      <t>ケンコウ</t>
    </rPh>
    <rPh sb="10" eb="12">
      <t>タイリョク</t>
    </rPh>
    <rPh sb="15" eb="19">
      <t>ジギョウザイダン</t>
    </rPh>
    <phoneticPr fontId="1"/>
  </si>
  <si>
    <t>あり</t>
    <phoneticPr fontId="1"/>
  </si>
  <si>
    <t>専門科目講習会未修了</t>
    <rPh sb="0" eb="2">
      <t>センモン</t>
    </rPh>
    <phoneticPr fontId="1"/>
  </si>
  <si>
    <t>〇</t>
    <phoneticPr fontId="1"/>
  </si>
  <si>
    <t>女性</t>
    <rPh sb="0" eb="2">
      <t>ジョセイ</t>
    </rPh>
    <phoneticPr fontId="1"/>
  </si>
  <si>
    <t>専門学校</t>
    <rPh sb="0" eb="4">
      <t>センモンガッコウ</t>
    </rPh>
    <phoneticPr fontId="1"/>
  </si>
  <si>
    <t>CAT (Canada Athletic Therapists Association)</t>
    <phoneticPr fontId="1"/>
  </si>
  <si>
    <t>歯科医師</t>
    <rPh sb="0" eb="4">
      <t>シカイシ</t>
    </rPh>
    <phoneticPr fontId="1"/>
  </si>
  <si>
    <t>高等学校教諭専修免許状(保健体育)</t>
    <phoneticPr fontId="1"/>
  </si>
  <si>
    <t>健康運動実践指導者（健康体力づくり事業財団）</t>
    <rPh sb="0" eb="2">
      <t>ケンコウ</t>
    </rPh>
    <rPh sb="2" eb="4">
      <t>ウンドウ</t>
    </rPh>
    <rPh sb="4" eb="6">
      <t>ジッセン</t>
    </rPh>
    <rPh sb="6" eb="9">
      <t>シドウシャ</t>
    </rPh>
    <rPh sb="10" eb="12">
      <t>ケンコウ</t>
    </rPh>
    <rPh sb="12" eb="14">
      <t>タイリョク</t>
    </rPh>
    <rPh sb="17" eb="21">
      <t>ジギョウザイダン</t>
    </rPh>
    <phoneticPr fontId="1"/>
  </si>
  <si>
    <t>なし</t>
    <phoneticPr fontId="1"/>
  </si>
  <si>
    <t>共通科目講習会未修了</t>
    <phoneticPr fontId="1"/>
  </si>
  <si>
    <t>月</t>
    <rPh sb="0" eb="1">
      <t>ツキ</t>
    </rPh>
    <phoneticPr fontId="1"/>
  </si>
  <si>
    <t>選択しない</t>
    <rPh sb="0" eb="2">
      <t>センタク</t>
    </rPh>
    <phoneticPr fontId="1"/>
  </si>
  <si>
    <t>短期大学・大学</t>
    <rPh sb="0" eb="2">
      <t>タンキ</t>
    </rPh>
    <rPh sb="2" eb="4">
      <t>ダイガク</t>
    </rPh>
    <rPh sb="5" eb="7">
      <t>ダイガク</t>
    </rPh>
    <phoneticPr fontId="1"/>
  </si>
  <si>
    <t>養護教諭一種免許状</t>
    <phoneticPr fontId="1"/>
  </si>
  <si>
    <t>公認パラスポーツトレーナー（日本パラスポーツ協会）</t>
    <rPh sb="0" eb="2">
      <t>コウニン</t>
    </rPh>
    <rPh sb="14" eb="16">
      <t>ニホン</t>
    </rPh>
    <rPh sb="22" eb="24">
      <t>キョウカイ</t>
    </rPh>
    <phoneticPr fontId="1"/>
  </si>
  <si>
    <t>専門科目講習会及び共通科目講習会未修了</t>
    <phoneticPr fontId="1"/>
  </si>
  <si>
    <t>週</t>
    <rPh sb="0" eb="1">
      <t>シュウ</t>
    </rPh>
    <phoneticPr fontId="1"/>
  </si>
  <si>
    <t>大学院（博士課程満期退学を含む）</t>
    <rPh sb="0" eb="3">
      <t>ダイガクイン</t>
    </rPh>
    <rPh sb="4" eb="8">
      <t>ハカセカテイ</t>
    </rPh>
    <rPh sb="8" eb="10">
      <t>マンキ</t>
    </rPh>
    <rPh sb="10" eb="12">
      <t>タイガク</t>
    </rPh>
    <rPh sb="13" eb="14">
      <t>フク</t>
    </rPh>
    <phoneticPr fontId="1"/>
  </si>
  <si>
    <t>理学療法士</t>
    <rPh sb="0" eb="5">
      <t>リガクリョウホウシ</t>
    </rPh>
    <phoneticPr fontId="1"/>
  </si>
  <si>
    <t>養護教諭専修免許状</t>
    <phoneticPr fontId="1"/>
  </si>
  <si>
    <t>その他</t>
    <rPh sb="2" eb="3">
      <t>タ</t>
    </rPh>
    <phoneticPr fontId="1"/>
  </si>
  <si>
    <t>検定試験（理論試験）不合格</t>
    <phoneticPr fontId="1"/>
  </si>
  <si>
    <t>検定試験（実技試験）不合格</t>
    <phoneticPr fontId="1"/>
  </si>
  <si>
    <t>きゅう師</t>
    <rPh sb="3" eb="4">
      <t>シ</t>
    </rPh>
    <phoneticPr fontId="1"/>
  </si>
  <si>
    <t>あん摩マッサージ指圧師</t>
    <phoneticPr fontId="1"/>
  </si>
  <si>
    <t>救急救命士</t>
    <rPh sb="0" eb="5">
      <t>キュウキュウキュウメイシ</t>
    </rPh>
    <phoneticPr fontId="1"/>
  </si>
  <si>
    <t>公益社団法人日本エアロビック連盟</t>
  </si>
  <si>
    <t>公益社団法人日本ペタンク・ブール連盟</t>
  </si>
  <si>
    <t>一般社団法人ワールドスケートジャパン</t>
  </si>
  <si>
    <t>一般社団法人日本スポーツウエルネス吹矢協会</t>
  </si>
  <si>
    <t>公益社団法人日本ボディビル・フィットネス連盟</t>
  </si>
  <si>
    <t>一般社団法人日本バトン協会</t>
  </si>
  <si>
    <t>公益財団法人長野県スポーツ協会</t>
  </si>
  <si>
    <t>公益財団法人愛媛県スポーツ協会</t>
  </si>
  <si>
    <t>公益財団法人福岡県スポーツ協会</t>
  </si>
  <si>
    <t>公益財団法人大分県スポーツ協会</t>
  </si>
  <si>
    <t>公益社団法人ジャパン・プロフェッショナル・バスケットボールリーグ（Bリーグ）</t>
  </si>
  <si>
    <t>（満</t>
    <rPh sb="1" eb="2">
      <t>マン</t>
    </rPh>
    <phoneticPr fontId="1"/>
  </si>
  <si>
    <t>歳）</t>
    <rPh sb="0" eb="1">
      <t>サイ</t>
    </rPh>
    <phoneticPr fontId="1"/>
  </si>
  <si>
    <t>年齢</t>
    <rPh sb="0" eb="2">
      <t>ネンレイ</t>
    </rPh>
    <phoneticPr fontId="1"/>
  </si>
  <si>
    <t>学部・学科・専攻等</t>
    <rPh sb="0" eb="2">
      <t>ガクブ</t>
    </rPh>
    <rPh sb="3" eb="5">
      <t>ガッカ</t>
    </rPh>
    <rPh sb="6" eb="8">
      <t>センコウ</t>
    </rPh>
    <rPh sb="8" eb="9">
      <t>トウ</t>
    </rPh>
    <phoneticPr fontId="1"/>
  </si>
  <si>
    <t>次の学会のうち、現在所属している学会があればご選択ください。</t>
    <rPh sb="0" eb="1">
      <t>ツギ</t>
    </rPh>
    <rPh sb="2" eb="4">
      <t>ガッカイ</t>
    </rPh>
    <rPh sb="8" eb="10">
      <t>ゲンザイ</t>
    </rPh>
    <rPh sb="10" eb="12">
      <t>ショゾク</t>
    </rPh>
    <rPh sb="16" eb="18">
      <t>ガッカイ</t>
    </rPh>
    <rPh sb="23" eb="25">
      <t>センタク</t>
    </rPh>
    <phoneticPr fontId="1"/>
  </si>
  <si>
    <t>日本体育・スポーツ・健康学会</t>
    <phoneticPr fontId="1"/>
  </si>
  <si>
    <t>日本臨床スポーツ医学会</t>
    <phoneticPr fontId="1"/>
  </si>
  <si>
    <t>日本体力医学会</t>
    <phoneticPr fontId="1"/>
  </si>
  <si>
    <t xml:space="preserve">日本トレーニング科学会	</t>
    <phoneticPr fontId="1"/>
  </si>
  <si>
    <t>日本臨床バイオメカニクス学会</t>
    <phoneticPr fontId="1"/>
  </si>
  <si>
    <t>日本バイオメカニクス学会</t>
    <phoneticPr fontId="1"/>
  </si>
  <si>
    <t>日本アスレティックトレーニング学会</t>
    <phoneticPr fontId="1"/>
  </si>
  <si>
    <t>主要なものを、開催時期が近い順に最大5つご回答ください。</t>
    <rPh sb="7" eb="9">
      <t>カイサイ</t>
    </rPh>
    <rPh sb="9" eb="11">
      <t>ジキ</t>
    </rPh>
    <rPh sb="12" eb="13">
      <t>チカ</t>
    </rPh>
    <rPh sb="14" eb="15">
      <t>ジュン</t>
    </rPh>
    <phoneticPr fontId="1"/>
  </si>
  <si>
    <t>④活動内容（100字以内）</t>
  </si>
  <si>
    <t>例</t>
    <rPh sb="0" eb="1">
      <t>レイ</t>
    </rPh>
    <phoneticPr fontId="1"/>
  </si>
  <si>
    <t>一回あたり　約</t>
    <rPh sb="0" eb="2">
      <t>イッカイ</t>
    </rPh>
    <rPh sb="6" eb="7">
      <t>ヤク</t>
    </rPh>
    <phoneticPr fontId="1"/>
  </si>
  <si>
    <r>
      <t>●●マラソン大会</t>
    </r>
    <r>
      <rPr>
        <sz val="14"/>
        <rFont val="BIZ UDPゴシック"/>
        <family val="3"/>
        <charset val="128"/>
      </rPr>
      <t>　</t>
    </r>
    <r>
      <rPr>
        <sz val="11"/>
        <rFont val="BIZ UDPゴシック"/>
        <family val="3"/>
        <charset val="128"/>
      </rPr>
      <t>※チーム名や大会名など、可能な限り詳細に記載してください。</t>
    </r>
    <rPh sb="6" eb="8">
      <t>タイカイ</t>
    </rPh>
    <rPh sb="13" eb="14">
      <t>メイ</t>
    </rPh>
    <rPh sb="15" eb="17">
      <t>タイカイ</t>
    </rPh>
    <rPh sb="17" eb="18">
      <t>メイ</t>
    </rPh>
    <rPh sb="21" eb="23">
      <t>カノウ</t>
    </rPh>
    <rPh sb="24" eb="25">
      <t>カギ</t>
    </rPh>
    <rPh sb="26" eb="28">
      <t>ショウサイ</t>
    </rPh>
    <rPh sb="29" eb="31">
      <t>キサイ</t>
    </rPh>
    <phoneticPr fontId="1"/>
  </si>
  <si>
    <t>期間内</t>
    <rPh sb="0" eb="3">
      <t>キカンナイ</t>
    </rPh>
    <phoneticPr fontId="1"/>
  </si>
  <si>
    <t>※（1）～（4）それぞれのカテゴリーに沿った、具体的な活動内容を記載してください。</t>
    <rPh sb="19" eb="20">
      <t>ソ</t>
    </rPh>
    <rPh sb="23" eb="26">
      <t>グタイテキ</t>
    </rPh>
    <rPh sb="27" eb="31">
      <t>カツドウナイヨウ</t>
    </rPh>
    <rPh sb="32" eb="34">
      <t>キサイ</t>
    </rPh>
    <phoneticPr fontId="1"/>
  </si>
  <si>
    <t>推薦団体と連携した活動内容（400字以内）</t>
  </si>
  <si>
    <t>推薦団体と連携した活動内容（400字以内）</t>
    <rPh sb="0" eb="2">
      <t>スイセン</t>
    </rPh>
    <rPh sb="2" eb="4">
      <t>ダンタイ</t>
    </rPh>
    <rPh sb="5" eb="7">
      <t>レンケイ</t>
    </rPh>
    <rPh sb="9" eb="11">
      <t>カツドウ</t>
    </rPh>
    <rPh sb="11" eb="13">
      <t>ナイヨウ</t>
    </rPh>
    <rPh sb="17" eb="18">
      <t>ジ</t>
    </rPh>
    <rPh sb="18" eb="20">
      <t>イナイ</t>
    </rPh>
    <phoneticPr fontId="1"/>
  </si>
  <si>
    <t>これまでに連携した実績があれば記載してください。</t>
    <rPh sb="5" eb="7">
      <t>レンケイ</t>
    </rPh>
    <rPh sb="9" eb="11">
      <t>ジッセキ</t>
    </rPh>
    <rPh sb="15" eb="17">
      <t>キサイ</t>
    </rPh>
    <phoneticPr fontId="1"/>
  </si>
  <si>
    <t>JSPO-AT資格取得後の推薦団体における活動計画（400字以内）</t>
  </si>
  <si>
    <t>JSPO-AT資格取得後の推薦団体における活動計画（400字以内）</t>
    <rPh sb="7" eb="9">
      <t>シカク</t>
    </rPh>
    <rPh sb="9" eb="11">
      <t>シュトク</t>
    </rPh>
    <rPh sb="11" eb="12">
      <t>ゴ</t>
    </rPh>
    <rPh sb="13" eb="15">
      <t>スイセン</t>
    </rPh>
    <rPh sb="15" eb="17">
      <t>ダンタイ</t>
    </rPh>
    <rPh sb="21" eb="23">
      <t>カツドウ</t>
    </rPh>
    <rPh sb="23" eb="25">
      <t>ケイカク</t>
    </rPh>
    <rPh sb="29" eb="30">
      <t>ジ</t>
    </rPh>
    <rPh sb="30" eb="32">
      <t>イナイ</t>
    </rPh>
    <phoneticPr fontId="1"/>
  </si>
  <si>
    <t>「14」で【あり】と回答した方のみ以下の質問にご回答ください。</t>
    <rPh sb="10" eb="12">
      <t>カイトウ</t>
    </rPh>
    <rPh sb="14" eb="15">
      <t>カタ</t>
    </rPh>
    <rPh sb="17" eb="19">
      <t>イカ</t>
    </rPh>
    <rPh sb="20" eb="22">
      <t>シツモン</t>
    </rPh>
    <rPh sb="24" eb="26">
      <t>カイトウ</t>
    </rPh>
    <phoneticPr fontId="1"/>
  </si>
  <si>
    <t>勤務先</t>
    <rPh sb="0" eb="3">
      <t>キンムサキ</t>
    </rPh>
    <phoneticPr fontId="1"/>
  </si>
  <si>
    <t>役職（身分）</t>
    <rPh sb="0" eb="2">
      <t>ヤクショク</t>
    </rPh>
    <rPh sb="3" eb="5">
      <t>ミブン</t>
    </rPh>
    <phoneticPr fontId="1"/>
  </si>
  <si>
    <t>＜個人情報の取り扱いについて＞</t>
    <rPh sb="1" eb="3">
      <t>コジン</t>
    </rPh>
    <rPh sb="3" eb="5">
      <t>ジョウホウ</t>
    </rPh>
    <rPh sb="6" eb="7">
      <t>ト</t>
    </rPh>
    <rPh sb="8" eb="9">
      <t>アツカ</t>
    </rPh>
    <phoneticPr fontId="1"/>
  </si>
  <si>
    <t>個人情報の取り扱いについて同意する</t>
    <rPh sb="0" eb="2">
      <t>コジン</t>
    </rPh>
    <rPh sb="2" eb="4">
      <t>ジョウホウ</t>
    </rPh>
    <rPh sb="5" eb="6">
      <t>ト</t>
    </rPh>
    <rPh sb="7" eb="8">
      <t>アツカ</t>
    </rPh>
    <rPh sb="13" eb="15">
      <t>ドウイ</t>
    </rPh>
    <phoneticPr fontId="1"/>
  </si>
  <si>
    <t>勤務先</t>
    <rPh sb="0" eb="3">
      <t>キンムサキ</t>
    </rPh>
    <phoneticPr fontId="1"/>
  </si>
  <si>
    <t>役職</t>
    <rPh sb="0" eb="2">
      <t>ヤクショク</t>
    </rPh>
    <phoneticPr fontId="1"/>
  </si>
  <si>
    <t>学位</t>
    <rPh sb="0" eb="2">
      <t>ガクイ</t>
    </rPh>
    <phoneticPr fontId="1"/>
  </si>
  <si>
    <t>日本スポーツ整形外科学会</t>
    <rPh sb="0" eb="2">
      <t>ニホン</t>
    </rPh>
    <rPh sb="6" eb="8">
      <t>セイケイ</t>
    </rPh>
    <rPh sb="8" eb="10">
      <t>ゲカ</t>
    </rPh>
    <rPh sb="10" eb="12">
      <t>ガッカイ</t>
    </rPh>
    <phoneticPr fontId="1"/>
  </si>
  <si>
    <t>日本スポーツ理学療法学会</t>
    <rPh sb="0" eb="2">
      <t>ニホン</t>
    </rPh>
    <rPh sb="6" eb="12">
      <t>リガクリョウホウガッカイ</t>
    </rPh>
    <phoneticPr fontId="1"/>
  </si>
  <si>
    <t>日本アスレティックトレーナー学会</t>
    <phoneticPr fontId="1"/>
  </si>
  <si>
    <t>学位</t>
    <rPh sb="0" eb="2">
      <t>ガクイ</t>
    </rPh>
    <phoneticPr fontId="1"/>
  </si>
  <si>
    <t>公益財団法人北海道スポーツ協会</t>
    <rPh sb="0" eb="2">
      <t>コウエキ</t>
    </rPh>
    <phoneticPr fontId="17"/>
  </si>
  <si>
    <t>公益財団法人青森県スポーツ協会</t>
    <rPh sb="0" eb="2">
      <t>コウエキ</t>
    </rPh>
    <phoneticPr fontId="17"/>
  </si>
  <si>
    <t>公益財団法人岩手県スポーツ協会</t>
    <rPh sb="0" eb="2">
      <t>コウエキ</t>
    </rPh>
    <phoneticPr fontId="17"/>
  </si>
  <si>
    <t>公益財団法人宮城県スポーツ協会</t>
    <rPh sb="0" eb="2">
      <t>コウエキ</t>
    </rPh>
    <phoneticPr fontId="17"/>
  </si>
  <si>
    <t>公益財団法人秋田県スポーツ協会</t>
    <rPh sb="0" eb="2">
      <t>コウエキ</t>
    </rPh>
    <phoneticPr fontId="17"/>
  </si>
  <si>
    <t>公益財団法人山形県スポーツ協会</t>
    <rPh sb="0" eb="2">
      <t>コウエキ</t>
    </rPh>
    <phoneticPr fontId="17"/>
  </si>
  <si>
    <t>公益財団法人福島県スポーツ協会</t>
    <rPh sb="0" eb="2">
      <t>コウエキ</t>
    </rPh>
    <phoneticPr fontId="17"/>
  </si>
  <si>
    <t>公益財団法人茨城県スポーツ協会</t>
    <rPh sb="0" eb="2">
      <t>コウエキ</t>
    </rPh>
    <phoneticPr fontId="17"/>
  </si>
  <si>
    <t>公益財団法人栃木県スポーツ協会</t>
    <rPh sb="0" eb="6">
      <t>コウエキザイダンホウジン</t>
    </rPh>
    <phoneticPr fontId="16"/>
  </si>
  <si>
    <t>公益財団法人群馬県スポーツ協会</t>
    <rPh sb="0" eb="2">
      <t>コウエキ</t>
    </rPh>
    <phoneticPr fontId="17"/>
  </si>
  <si>
    <t>公益財団法人埼玉県スポーツ協会</t>
    <rPh sb="0" eb="2">
      <t>コウエキ</t>
    </rPh>
    <phoneticPr fontId="17"/>
  </si>
  <si>
    <t>公益財団法人千葉県スポーツ協会</t>
    <rPh sb="0" eb="2">
      <t>コウエキ</t>
    </rPh>
    <phoneticPr fontId="17"/>
  </si>
  <si>
    <t>公益財団法人東京都スポーツ協会</t>
    <rPh sb="0" eb="2">
      <t>コウエキ</t>
    </rPh>
    <phoneticPr fontId="17"/>
  </si>
  <si>
    <t>公益財団法人神奈川県スポーツ協会</t>
    <rPh sb="0" eb="2">
      <t>コウエキ</t>
    </rPh>
    <phoneticPr fontId="17"/>
  </si>
  <si>
    <t>公益財団法人山梨県スポーツ協会</t>
    <rPh sb="0" eb="2">
      <t>コウエキ</t>
    </rPh>
    <phoneticPr fontId="17"/>
  </si>
  <si>
    <t>公益財団法人新潟県スポーツ協会</t>
    <rPh sb="0" eb="2">
      <t>コウエキ</t>
    </rPh>
    <phoneticPr fontId="17"/>
  </si>
  <si>
    <t>公益財団法人富山県スポーツ協会</t>
    <rPh sb="0" eb="2">
      <t>コウエキ</t>
    </rPh>
    <phoneticPr fontId="17"/>
  </si>
  <si>
    <t>公益財団法人石川県スポーツ協会</t>
    <rPh sb="0" eb="2">
      <t>コウエキ</t>
    </rPh>
    <phoneticPr fontId="17"/>
  </si>
  <si>
    <t>公益財団法人福井県スポーツ協会</t>
    <rPh sb="0" eb="2">
      <t>コウエキ</t>
    </rPh>
    <phoneticPr fontId="17"/>
  </si>
  <si>
    <t>公益財団法人静岡県スポーツ協会</t>
    <rPh sb="0" eb="2">
      <t>コウエキ</t>
    </rPh>
    <phoneticPr fontId="17"/>
  </si>
  <si>
    <t>公益財団法人愛知県スポーツ協会</t>
    <rPh sb="0" eb="2">
      <t>コウエキ</t>
    </rPh>
    <phoneticPr fontId="17"/>
  </si>
  <si>
    <t>公益財団法人三重県スポーツ協会</t>
    <rPh sb="0" eb="2">
      <t>コウエキ</t>
    </rPh>
    <phoneticPr fontId="17"/>
  </si>
  <si>
    <t>公益財団法人岐阜県スポーツ協会</t>
    <rPh sb="0" eb="2">
      <t>コウエキ</t>
    </rPh>
    <phoneticPr fontId="17"/>
  </si>
  <si>
    <t>公益財団法人滋賀県スポーツ協会</t>
    <rPh sb="0" eb="2">
      <t>コウエキ</t>
    </rPh>
    <phoneticPr fontId="17"/>
  </si>
  <si>
    <t>公益財団法人京都府スポーツ協会</t>
    <rPh sb="0" eb="2">
      <t>コウエキ</t>
    </rPh>
    <phoneticPr fontId="17"/>
  </si>
  <si>
    <t>公益財団法人大阪府スポーツ協会</t>
    <rPh sb="0" eb="2">
      <t>コウエキ</t>
    </rPh>
    <rPh sb="8" eb="9">
      <t>フ</t>
    </rPh>
    <phoneticPr fontId="17"/>
  </si>
  <si>
    <t>公益財団法人兵庫県スポーツ協会</t>
    <rPh sb="0" eb="2">
      <t>コウエキ</t>
    </rPh>
    <phoneticPr fontId="17"/>
  </si>
  <si>
    <t>公益財団法人奈良県スポーツ協会</t>
    <rPh sb="0" eb="2">
      <t>コウエキ</t>
    </rPh>
    <phoneticPr fontId="17"/>
  </si>
  <si>
    <t>公益社団法人和歌山県スポーツ協会</t>
    <rPh sb="0" eb="2">
      <t>コウエキ</t>
    </rPh>
    <phoneticPr fontId="17"/>
  </si>
  <si>
    <t>公益財団法人鳥取県スポーツ協会</t>
    <rPh sb="0" eb="2">
      <t>コウエキ</t>
    </rPh>
    <phoneticPr fontId="17"/>
  </si>
  <si>
    <t>公益財団法人島根県スポーツ協会</t>
    <rPh sb="0" eb="2">
      <t>コウエキ</t>
    </rPh>
    <phoneticPr fontId="17"/>
  </si>
  <si>
    <t>公益財団法人岡山県スポーツ協会</t>
    <rPh sb="0" eb="2">
      <t>コウエキ</t>
    </rPh>
    <phoneticPr fontId="17"/>
  </si>
  <si>
    <t>公益財団法人広島県スポーツ協会</t>
    <rPh sb="0" eb="2">
      <t>コウエキ</t>
    </rPh>
    <phoneticPr fontId="17"/>
  </si>
  <si>
    <t>公益財団法人山口県スポーツ協会</t>
    <rPh sb="0" eb="2">
      <t>コウエキ</t>
    </rPh>
    <phoneticPr fontId="17"/>
  </si>
  <si>
    <t>公益財団法人香川県スポーツ協会</t>
    <rPh sb="0" eb="2">
      <t>コウエキ</t>
    </rPh>
    <phoneticPr fontId="17"/>
  </si>
  <si>
    <t>公益財団法人徳島県スポーツ協会</t>
    <rPh sb="0" eb="2">
      <t>コウエキ</t>
    </rPh>
    <phoneticPr fontId="17"/>
  </si>
  <si>
    <t>公益財団法人高知県スポーツ協会</t>
    <rPh sb="0" eb="2">
      <t>コウエキ</t>
    </rPh>
    <phoneticPr fontId="17"/>
  </si>
  <si>
    <t>公益財団法人佐賀県スポーツ協会</t>
    <rPh sb="0" eb="2">
      <t>コウエキ</t>
    </rPh>
    <phoneticPr fontId="17"/>
  </si>
  <si>
    <t>公益財団法人長崎県スポーツ協会</t>
    <rPh sb="0" eb="2">
      <t>コウエキ</t>
    </rPh>
    <rPh sb="2" eb="4">
      <t>ザイダン</t>
    </rPh>
    <rPh sb="4" eb="6">
      <t>ホウジン</t>
    </rPh>
    <phoneticPr fontId="16"/>
  </si>
  <si>
    <t>公益財団法人熊本県スポーツ協会</t>
    <rPh sb="0" eb="2">
      <t>コウエキ</t>
    </rPh>
    <phoneticPr fontId="17"/>
  </si>
  <si>
    <t>公益財団法人宮崎県スポーツ協会</t>
    <rPh sb="0" eb="2">
      <t>コウエキ</t>
    </rPh>
    <phoneticPr fontId="17"/>
  </si>
  <si>
    <t>公益財団法人鹿児島県スポーツ協会</t>
    <rPh sb="0" eb="2">
      <t>コウエキ</t>
    </rPh>
    <phoneticPr fontId="17"/>
  </si>
  <si>
    <t>公益財団法人沖縄県スポーツ協会</t>
    <rPh sb="0" eb="2">
      <t>コウエキ</t>
    </rPh>
    <rPh sb="13" eb="15">
      <t>キョウカイ</t>
    </rPh>
    <phoneticPr fontId="17"/>
  </si>
  <si>
    <t>公益財団法人日本陸上競技連盟</t>
    <rPh sb="0" eb="2">
      <t>コウエキ</t>
    </rPh>
    <rPh sb="2" eb="4">
      <t>ザイダン</t>
    </rPh>
    <rPh sb="4" eb="6">
      <t>ホウジン</t>
    </rPh>
    <rPh sb="6" eb="8">
      <t>ニホン</t>
    </rPh>
    <rPh sb="8" eb="10">
      <t>リクジョウ</t>
    </rPh>
    <rPh sb="10" eb="12">
      <t>キョウギ</t>
    </rPh>
    <rPh sb="12" eb="14">
      <t>レンメイ</t>
    </rPh>
    <phoneticPr fontId="17"/>
  </si>
  <si>
    <t>公益財団法人日本水泳連盟</t>
    <rPh sb="0" eb="2">
      <t>コウエキ</t>
    </rPh>
    <rPh sb="2" eb="4">
      <t>ザイダン</t>
    </rPh>
    <rPh sb="4" eb="6">
      <t>ホウジン</t>
    </rPh>
    <rPh sb="6" eb="8">
      <t>ニホン</t>
    </rPh>
    <rPh sb="8" eb="10">
      <t>スイエイ</t>
    </rPh>
    <rPh sb="10" eb="12">
      <t>レンメイ</t>
    </rPh>
    <phoneticPr fontId="17"/>
  </si>
  <si>
    <t>公益財団法人日本サッカー協会</t>
    <rPh sb="0" eb="2">
      <t>コウエキ</t>
    </rPh>
    <rPh sb="2" eb="4">
      <t>ザイダン</t>
    </rPh>
    <rPh sb="4" eb="6">
      <t>ホウジン</t>
    </rPh>
    <rPh sb="6" eb="8">
      <t>ニホン</t>
    </rPh>
    <rPh sb="12" eb="14">
      <t>キョウカイ</t>
    </rPh>
    <phoneticPr fontId="17"/>
  </si>
  <si>
    <t>公益財団法人全日本スキー連盟</t>
    <rPh sb="0" eb="2">
      <t>コウエキ</t>
    </rPh>
    <rPh sb="2" eb="4">
      <t>ザイダン</t>
    </rPh>
    <rPh sb="4" eb="6">
      <t>ホウジン</t>
    </rPh>
    <rPh sb="6" eb="9">
      <t>ゼンニホン</t>
    </rPh>
    <rPh sb="12" eb="14">
      <t>レンメイ</t>
    </rPh>
    <phoneticPr fontId="17"/>
  </si>
  <si>
    <t>公益財団法人日本テニス協会</t>
    <rPh sb="0" eb="2">
      <t>コウエキ</t>
    </rPh>
    <rPh sb="2" eb="4">
      <t>ザイダン</t>
    </rPh>
    <rPh sb="4" eb="6">
      <t>ホウジン</t>
    </rPh>
    <rPh sb="6" eb="8">
      <t>ニホン</t>
    </rPh>
    <rPh sb="11" eb="13">
      <t>キョウカイ</t>
    </rPh>
    <phoneticPr fontId="17"/>
  </si>
  <si>
    <t>公益社団法人日本ローイング協会</t>
    <rPh sb="0" eb="2">
      <t>コウエキ</t>
    </rPh>
    <phoneticPr fontId="17"/>
  </si>
  <si>
    <t>公益社団法人日本ホッケー協会</t>
    <rPh sb="0" eb="2">
      <t>コウエキ</t>
    </rPh>
    <phoneticPr fontId="17"/>
  </si>
  <si>
    <t>公益社団法人日本ボクシング連盟</t>
    <rPh sb="0" eb="2">
      <t>コウエキ</t>
    </rPh>
    <rPh sb="2" eb="4">
      <t>シャダン</t>
    </rPh>
    <rPh sb="4" eb="6">
      <t>ホウジン</t>
    </rPh>
    <phoneticPr fontId="17"/>
  </si>
  <si>
    <t>公益財団法人日本バレーボール協会</t>
    <rPh sb="0" eb="2">
      <t>コウエキ</t>
    </rPh>
    <phoneticPr fontId="17"/>
  </si>
  <si>
    <t>公益財団法人日本体操協会</t>
    <rPh sb="0" eb="2">
      <t>コウエキ</t>
    </rPh>
    <phoneticPr fontId="17"/>
  </si>
  <si>
    <t>公益財団法人日本バスケットボール協会</t>
    <rPh sb="0" eb="2">
      <t>コウエキ</t>
    </rPh>
    <phoneticPr fontId="17"/>
  </si>
  <si>
    <t>公益財団法人日本スケート連盟</t>
    <rPh sb="0" eb="2">
      <t>コウエキ</t>
    </rPh>
    <phoneticPr fontId="17"/>
  </si>
  <si>
    <t>公益財団法人日本レスリング協会</t>
    <rPh sb="0" eb="2">
      <t>コウエキ</t>
    </rPh>
    <phoneticPr fontId="17"/>
  </si>
  <si>
    <t>公益財団法人日本セーリング連盟</t>
    <rPh sb="0" eb="2">
      <t>コウエキ</t>
    </rPh>
    <phoneticPr fontId="17"/>
  </si>
  <si>
    <t>公益社団法人日本ウエイトリフティング協会</t>
    <rPh sb="0" eb="2">
      <t>コウエキ</t>
    </rPh>
    <phoneticPr fontId="17"/>
  </si>
  <si>
    <t>公益財団法人日本ハンドボール協会</t>
    <rPh sb="0" eb="2">
      <t>コウエキ</t>
    </rPh>
    <phoneticPr fontId="17"/>
  </si>
  <si>
    <t>公益財団法人日本自転車競技連盟</t>
    <rPh sb="0" eb="6">
      <t>コウエキザイダンホウジン</t>
    </rPh>
    <rPh sb="6" eb="8">
      <t>ニホン</t>
    </rPh>
    <rPh sb="8" eb="11">
      <t>ジテンシャ</t>
    </rPh>
    <rPh sb="11" eb="13">
      <t>キョウギ</t>
    </rPh>
    <rPh sb="13" eb="15">
      <t>レンメイ</t>
    </rPh>
    <phoneticPr fontId="16"/>
  </si>
  <si>
    <t>公益財団法人日本ソフトテニス連盟</t>
    <rPh sb="0" eb="2">
      <t>コウエキ</t>
    </rPh>
    <phoneticPr fontId="17"/>
  </si>
  <si>
    <t>公益財団法人日本卓球協会</t>
    <rPh sb="0" eb="2">
      <t>コウエキ</t>
    </rPh>
    <phoneticPr fontId="17"/>
  </si>
  <si>
    <t>公益財団法人全日本軟式野球連盟</t>
    <rPh sb="0" eb="2">
      <t>コウエキ</t>
    </rPh>
    <phoneticPr fontId="17"/>
  </si>
  <si>
    <t>公益財団法人日本相撲連盟</t>
    <rPh sb="0" eb="2">
      <t>コウエキ</t>
    </rPh>
    <phoneticPr fontId="17"/>
  </si>
  <si>
    <t>公益社団法人日本馬術連盟</t>
    <rPh sb="0" eb="2">
      <t>コウエキ</t>
    </rPh>
    <phoneticPr fontId="17"/>
  </si>
  <si>
    <t>公益社団法人日本フェンシング協会</t>
    <rPh sb="0" eb="2">
      <t>コウエキ</t>
    </rPh>
    <phoneticPr fontId="17"/>
  </si>
  <si>
    <t>公益財団法人全日本柔道連盟</t>
    <rPh sb="0" eb="2">
      <t>コウエキ</t>
    </rPh>
    <phoneticPr fontId="17"/>
  </si>
  <si>
    <t>公益財団法人日本ソフトボール協会</t>
    <rPh sb="0" eb="2">
      <t>コウエキ</t>
    </rPh>
    <phoneticPr fontId="17"/>
  </si>
  <si>
    <t>公益財団法人日本バドミントン協会</t>
    <rPh sb="0" eb="2">
      <t>コウエキ</t>
    </rPh>
    <phoneticPr fontId="17"/>
  </si>
  <si>
    <t>公益財団法人全日本弓道連盟</t>
    <rPh sb="0" eb="2">
      <t>コウエキ</t>
    </rPh>
    <phoneticPr fontId="17"/>
  </si>
  <si>
    <t>公益社団法人日本ライフル射撃協会</t>
    <rPh sb="0" eb="2">
      <t>コウエキ</t>
    </rPh>
    <phoneticPr fontId="17"/>
  </si>
  <si>
    <t>公益財団法人全日本剣道連盟</t>
  </si>
  <si>
    <t>公益社団法人日本近代五種協会</t>
    <rPh sb="0" eb="2">
      <t>コウエキ</t>
    </rPh>
    <rPh sb="12" eb="14">
      <t>キョウカイ</t>
    </rPh>
    <phoneticPr fontId="17"/>
  </si>
  <si>
    <t>公益財団法人日本ラグビーフットボール協会</t>
    <rPh sb="0" eb="2">
      <t>コウエキ</t>
    </rPh>
    <phoneticPr fontId="17"/>
  </si>
  <si>
    <t>公益社団法人日本山岳・スポーツクライミング協会</t>
    <rPh sb="0" eb="2">
      <t>コウエキ</t>
    </rPh>
    <phoneticPr fontId="17"/>
  </si>
  <si>
    <t>公益社団法人日本カヌー連盟</t>
    <rPh sb="0" eb="2">
      <t>コウエキ</t>
    </rPh>
    <phoneticPr fontId="17"/>
  </si>
  <si>
    <t>公益社団法人全日本アーチェリー連盟</t>
    <rPh sb="0" eb="2">
      <t>コウエキ</t>
    </rPh>
    <phoneticPr fontId="17"/>
  </si>
  <si>
    <t>公益財団法人全日本空手道連盟</t>
    <rPh sb="0" eb="2">
      <t>コウエキ</t>
    </rPh>
    <phoneticPr fontId="17"/>
  </si>
  <si>
    <t>公益財団法人日本アイスホッケー連盟</t>
    <rPh sb="0" eb="2">
      <t>コウエキ</t>
    </rPh>
    <phoneticPr fontId="17"/>
  </si>
  <si>
    <t>公益社団法人全日本銃剣道連盟</t>
    <rPh sb="0" eb="2">
      <t>コウエキ</t>
    </rPh>
    <phoneticPr fontId="17"/>
  </si>
  <si>
    <t>公益社団法人日本クレー射撃協会</t>
    <rPh sb="0" eb="2">
      <t>コウエキ</t>
    </rPh>
    <rPh sb="2" eb="4">
      <t>シャダン</t>
    </rPh>
    <phoneticPr fontId="17"/>
  </si>
  <si>
    <t>公益財団法人全日本なぎなた連盟</t>
    <rPh sb="0" eb="2">
      <t>コウエキ</t>
    </rPh>
    <phoneticPr fontId="17"/>
  </si>
  <si>
    <t>公益財団法人JAPAN BOWLING</t>
    <rPh sb="0" eb="2">
      <t>コウエキ</t>
    </rPh>
    <rPh sb="2" eb="4">
      <t>ザイダン</t>
    </rPh>
    <rPh sb="4" eb="6">
      <t>ホウジン</t>
    </rPh>
    <phoneticPr fontId="17"/>
  </si>
  <si>
    <t>公益社団法人日本ボブスレー・リュージュ・スケルトン連盟</t>
    <rPh sb="0" eb="2">
      <t>コウエキ</t>
    </rPh>
    <rPh sb="2" eb="4">
      <t>シャダン</t>
    </rPh>
    <rPh sb="4" eb="6">
      <t>ホウジン</t>
    </rPh>
    <rPh sb="6" eb="8">
      <t>ニホン</t>
    </rPh>
    <rPh sb="25" eb="27">
      <t>レンメイ</t>
    </rPh>
    <phoneticPr fontId="17"/>
  </si>
  <si>
    <t>公益財団法人日本野球連盟</t>
    <rPh sb="0" eb="2">
      <t>コウエキ</t>
    </rPh>
    <phoneticPr fontId="17"/>
  </si>
  <si>
    <t>公益社団法人日本綱引連盟</t>
    <rPh sb="0" eb="2">
      <t>コウエキ</t>
    </rPh>
    <phoneticPr fontId="17"/>
  </si>
  <si>
    <t>一般財団法人少林寺拳法連盟</t>
    <rPh sb="0" eb="2">
      <t>イッパン</t>
    </rPh>
    <phoneticPr fontId="17"/>
  </si>
  <si>
    <t>公益財団法人日本ゲートボール連合</t>
    <rPh sb="0" eb="2">
      <t>コウエキ</t>
    </rPh>
    <phoneticPr fontId="17"/>
  </si>
  <si>
    <t>公益社団法人日本武術太極拳連盟</t>
    <rPh sb="0" eb="2">
      <t>コウエキ</t>
    </rPh>
    <phoneticPr fontId="17"/>
  </si>
  <si>
    <t>公益財団法人日本ゴルフ協会</t>
    <rPh sb="0" eb="2">
      <t>コウエキ</t>
    </rPh>
    <phoneticPr fontId="17"/>
  </si>
  <si>
    <t>公益社団法人日本カーリング協会</t>
    <rPh sb="0" eb="2">
      <t>コウエキ</t>
    </rPh>
    <phoneticPr fontId="17"/>
  </si>
  <si>
    <t>公益社団法人日本パワーリフティング協会</t>
    <rPh sb="0" eb="2">
      <t>コウエキ</t>
    </rPh>
    <phoneticPr fontId="17"/>
  </si>
  <si>
    <t>公益社団法人日本オリエンテーリング協会</t>
    <rPh sb="0" eb="2">
      <t>コウエキ</t>
    </rPh>
    <phoneticPr fontId="17"/>
  </si>
  <si>
    <t>公益社団法人日本グラウンド・ゴルフ協会</t>
    <rPh sb="0" eb="2">
      <t>コウエキ</t>
    </rPh>
    <phoneticPr fontId="17"/>
  </si>
  <si>
    <t>公益社団法人トライアスロンジャパン</t>
    <rPh sb="0" eb="2">
      <t>コウエキ</t>
    </rPh>
    <phoneticPr fontId="17"/>
  </si>
  <si>
    <t>公益財団法人日本バウンドテニス協会</t>
    <rPh sb="0" eb="2">
      <t>コウエキ</t>
    </rPh>
    <rPh sb="2" eb="4">
      <t>ザイダン</t>
    </rPh>
    <rPh sb="4" eb="6">
      <t>ホウジン</t>
    </rPh>
    <rPh sb="6" eb="8">
      <t>ニホン</t>
    </rPh>
    <rPh sb="15" eb="17">
      <t>キョウカイ</t>
    </rPh>
    <phoneticPr fontId="17"/>
  </si>
  <si>
    <t>公益社団法人日本バイアスロン連盟</t>
    <rPh sb="0" eb="2">
      <t>コウエキ</t>
    </rPh>
    <rPh sb="2" eb="4">
      <t>シャダン</t>
    </rPh>
    <rPh sb="4" eb="6">
      <t>ホウジン</t>
    </rPh>
    <rPh sb="6" eb="8">
      <t>ニホン</t>
    </rPh>
    <rPh sb="14" eb="16">
      <t>レンメイ</t>
    </rPh>
    <phoneticPr fontId="17"/>
  </si>
  <si>
    <t>公益社団法人日本スポーツチャンバラ協会</t>
    <rPh sb="0" eb="2">
      <t>コウエキ</t>
    </rPh>
    <rPh sb="2" eb="4">
      <t>シャダン</t>
    </rPh>
    <rPh sb="4" eb="6">
      <t>ホウジン</t>
    </rPh>
    <rPh sb="6" eb="8">
      <t>ニホン</t>
    </rPh>
    <rPh sb="17" eb="19">
      <t>キョウカイ</t>
    </rPh>
    <phoneticPr fontId="17"/>
  </si>
  <si>
    <t>公益社団法人日本チアリーディング協会</t>
    <rPh sb="0" eb="2">
      <t>コウエキ</t>
    </rPh>
    <rPh sb="2" eb="4">
      <t>シャダン</t>
    </rPh>
    <rPh sb="4" eb="6">
      <t>ホウジン</t>
    </rPh>
    <rPh sb="6" eb="8">
      <t>ニホン</t>
    </rPh>
    <rPh sb="16" eb="18">
      <t>キョウカイ</t>
    </rPh>
    <phoneticPr fontId="17"/>
  </si>
  <si>
    <t>公益社団法人日本ダンススポーツ連盟</t>
    <rPh sb="0" eb="2">
      <t>コウエキ</t>
    </rPh>
    <rPh sb="2" eb="4">
      <t>シャダン</t>
    </rPh>
    <rPh sb="4" eb="6">
      <t>ホウジン</t>
    </rPh>
    <rPh sb="6" eb="8">
      <t>ニホン</t>
    </rPh>
    <rPh sb="15" eb="17">
      <t>レンメイ</t>
    </rPh>
    <phoneticPr fontId="17"/>
  </si>
  <si>
    <t>一般社団法人日本拳法競技連盟</t>
    <rPh sb="0" eb="6">
      <t>イッパンシャダンホウジン</t>
    </rPh>
    <rPh sb="6" eb="8">
      <t>ニホン</t>
    </rPh>
    <rPh sb="8" eb="10">
      <t>ケンポウ</t>
    </rPh>
    <rPh sb="10" eb="12">
      <t>キョウギ</t>
    </rPh>
    <rPh sb="12" eb="14">
      <t>レンメイ</t>
    </rPh>
    <phoneticPr fontId="16"/>
  </si>
  <si>
    <t>公益社団法人日本アメリカンフットボール協会</t>
    <rPh sb="0" eb="2">
      <t>コウエキ</t>
    </rPh>
    <rPh sb="2" eb="4">
      <t>シャダン</t>
    </rPh>
    <rPh sb="4" eb="6">
      <t>ホウジン</t>
    </rPh>
    <rPh sb="6" eb="8">
      <t>ニホン</t>
    </rPh>
    <rPh sb="19" eb="21">
      <t>キョウカイ</t>
    </rPh>
    <phoneticPr fontId="17"/>
  </si>
  <si>
    <t>一般社団法人日本フライングディスク協会</t>
    <rPh sb="0" eb="6">
      <t>イッパンシャダンホウジン</t>
    </rPh>
    <rPh sb="6" eb="8">
      <t>ニホン</t>
    </rPh>
    <rPh sb="17" eb="19">
      <t>キョウカイ</t>
    </rPh>
    <phoneticPr fontId="17"/>
  </si>
  <si>
    <t>公益社団法人日本サーフィン連盟</t>
    <rPh sb="0" eb="2">
      <t>コウエキ</t>
    </rPh>
    <rPh sb="2" eb="4">
      <t>シャダン</t>
    </rPh>
    <rPh sb="4" eb="6">
      <t>ホウジン</t>
    </rPh>
    <rPh sb="6" eb="8">
      <t>ニホン</t>
    </rPh>
    <rPh sb="13" eb="15">
      <t>レンメイ</t>
    </rPh>
    <phoneticPr fontId="16"/>
  </si>
  <si>
    <t>一般財団法人日本ドッジボール協会</t>
    <rPh sb="0" eb="2">
      <t>イッパン</t>
    </rPh>
    <rPh sb="2" eb="4">
      <t>ザイダン</t>
    </rPh>
    <rPh sb="4" eb="6">
      <t>ホウジン</t>
    </rPh>
    <rPh sb="6" eb="8">
      <t>ニホン</t>
    </rPh>
    <rPh sb="14" eb="16">
      <t>キョウカイ</t>
    </rPh>
    <phoneticPr fontId="17"/>
  </si>
  <si>
    <t>公益社団法人日本パークゴルフ協会</t>
  </si>
  <si>
    <t>公益財団法人日本パラスポーツ協会</t>
    <rPh sb="0" eb="2">
      <t>コウエキ</t>
    </rPh>
    <rPh sb="2" eb="4">
      <t>ザイダン</t>
    </rPh>
    <rPh sb="4" eb="6">
      <t>ホウジン</t>
    </rPh>
    <rPh sb="6" eb="8">
      <t>ニホン</t>
    </rPh>
    <rPh sb="14" eb="16">
      <t>キョウカイ</t>
    </rPh>
    <phoneticPr fontId="17"/>
  </si>
  <si>
    <t>一般社団法人日本野球機構</t>
    <rPh sb="0" eb="6">
      <t>イッパンシャダンホウジン</t>
    </rPh>
    <phoneticPr fontId="18"/>
  </si>
  <si>
    <t>公益社団法人日本プロサッカーリーグ（Jリーグ）</t>
    <rPh sb="0" eb="2">
      <t>コウエキ</t>
    </rPh>
    <rPh sb="2" eb="4">
      <t>シャダン</t>
    </rPh>
    <rPh sb="4" eb="6">
      <t>ホウジン</t>
    </rPh>
    <rPh sb="6" eb="8">
      <t>ニホン</t>
    </rPh>
    <phoneticPr fontId="18"/>
  </si>
  <si>
    <t>アスレティックトレーナー部会</t>
    <rPh sb="12" eb="14">
      <t>ブカイ</t>
    </rPh>
    <phoneticPr fontId="1"/>
  </si>
  <si>
    <t>過去5年間(2021年4月～2026年3月)におけるスポーツ現場でのトレーナーとしての活動実績</t>
    <phoneticPr fontId="1"/>
  </si>
  <si>
    <t>https://jasaoffice.sharepoint.com/:f:/s/msteams_e9f68f/IgDMxe9oX_YNRIxlNBPVYWD3ASzdkOtLGZ0pTS6xAXXJRIA</t>
    <phoneticPr fontId="1"/>
  </si>
  <si>
    <t>列1</t>
  </si>
  <si>
    <t>列2</t>
  </si>
  <si>
    <t>列3</t>
  </si>
  <si>
    <t>列4</t>
  </si>
  <si>
    <t>列5</t>
  </si>
  <si>
    <t>列6</t>
  </si>
  <si>
    <t>①活動現場7</t>
    <rPh sb="0" eb="6">
      <t>カツドウ7</t>
    </rPh>
    <phoneticPr fontId="1"/>
  </si>
  <si>
    <t>②活動期間8</t>
    <rPh sb="0" eb="6">
      <t>カツドウ8</t>
    </rPh>
    <phoneticPr fontId="1"/>
  </si>
  <si>
    <t>列9</t>
  </si>
  <si>
    <t>列10</t>
  </si>
  <si>
    <t>列11</t>
  </si>
  <si>
    <t>③活動頻度12</t>
  </si>
  <si>
    <t>列13</t>
  </si>
  <si>
    <t>列14</t>
  </si>
  <si>
    <t>④活動内容（100字以内）15</t>
  </si>
  <si>
    <t>①活動現場16</t>
    <rPh sb="0" eb="7">
      <t>カツドウ16</t>
    </rPh>
    <phoneticPr fontId="1"/>
  </si>
  <si>
    <t>②活動期間17</t>
    <rPh sb="0" eb="7">
      <t>カツドウ17</t>
    </rPh>
    <phoneticPr fontId="1"/>
  </si>
  <si>
    <t>列18</t>
  </si>
  <si>
    <t>列19</t>
  </si>
  <si>
    <t>列20</t>
  </si>
  <si>
    <t>③活動頻度21</t>
  </si>
  <si>
    <t>列22</t>
  </si>
  <si>
    <t>列23</t>
  </si>
  <si>
    <t>④活動内容（100字以内）24</t>
  </si>
  <si>
    <t>①活動現場25</t>
    <rPh sb="0" eb="7">
      <t>カツドウ25</t>
    </rPh>
    <phoneticPr fontId="1"/>
  </si>
  <si>
    <t>②活動期間26</t>
    <rPh sb="0" eb="7">
      <t>カツドウ26</t>
    </rPh>
    <phoneticPr fontId="1"/>
  </si>
  <si>
    <t>列27</t>
  </si>
  <si>
    <t>列28</t>
  </si>
  <si>
    <t>列29</t>
  </si>
  <si>
    <t>③活動頻度30</t>
  </si>
  <si>
    <t>列31</t>
  </si>
  <si>
    <t>列32</t>
  </si>
  <si>
    <t>④活動内容（100字以内）33</t>
  </si>
  <si>
    <t>列34</t>
  </si>
  <si>
    <t>列35</t>
  </si>
  <si>
    <t>列36</t>
  </si>
  <si>
    <t>列37</t>
  </si>
  <si>
    <t>列38</t>
  </si>
  <si>
    <t>列39</t>
  </si>
  <si>
    <t>令和8年度アスレティックトレーナー養成講習会新規受講者　個人調書</t>
    <rPh sb="0" eb="2">
      <t>レイワ</t>
    </rPh>
    <rPh sb="3" eb="5">
      <t>ネンド</t>
    </rPh>
    <rPh sb="17" eb="22">
      <t>ヨウセイコウシュウカイ</t>
    </rPh>
    <rPh sb="22" eb="24">
      <t>シンキ</t>
    </rPh>
    <rPh sb="24" eb="27">
      <t>ジュコウシャ</t>
    </rPh>
    <rPh sb="28" eb="30">
      <t>コジン</t>
    </rPh>
    <rPh sb="30" eb="32">
      <t>チョウショ</t>
    </rPh>
    <phoneticPr fontId="1"/>
  </si>
  <si>
    <t>様式1</t>
    <rPh sb="0" eb="2">
      <t>ヨウシキ</t>
    </rPh>
    <phoneticPr fontId="1"/>
  </si>
  <si>
    <t>次のAT・体力レーニング関連資格のうち、2026年3月31日時点で有効な保有資格があればご選択ください。</t>
    <rPh sb="6" eb="7">
      <t>リョク</t>
    </rPh>
    <phoneticPr fontId="1"/>
  </si>
  <si>
    <t>次の医療系国家資格のうち、2026年3月31日時点で有効な保有資格があればご選択ください。</t>
  </si>
  <si>
    <t>次の教育系国家資格のうち、2026年3月31日時点で保有する資格があればご選択ください。</t>
    <phoneticPr fontId="1"/>
  </si>
  <si>
    <t>過去5年間(2021年4月～2026年3月)における
スポーツ医・科学に関する研修会（学会やセミナーを含む）への参加実績</t>
    <phoneticPr fontId="1"/>
  </si>
  <si>
    <t>受講者の個人情報は、推薦団体・者を通じてJSPOに提供されます。
JSPOは、取得した個人情報について、JSPO個人情報保護方針に従い、適切に管理します。
(https://www.japan-sports.or.jp/privacy/policy.html)
開催要項に記載の「個人情報の取り扱いについて」の内容に同意のうえご提出ください。</t>
    <rPh sb="0" eb="3">
      <t>ジュコウシャ</t>
    </rPh>
    <rPh sb="4" eb="8">
      <t>コジンジョウホウ</t>
    </rPh>
    <rPh sb="10" eb="14">
      <t>スイセンダンタイ</t>
    </rPh>
    <rPh sb="15" eb="16">
      <t>シャ</t>
    </rPh>
    <rPh sb="17" eb="18">
      <t>ツウ</t>
    </rPh>
    <rPh sb="25" eb="27">
      <t>テイキョウ</t>
    </rPh>
    <rPh sb="39" eb="41">
      <t>シュトク</t>
    </rPh>
    <rPh sb="43" eb="47">
      <t>コジンジョウホウ</t>
    </rPh>
    <rPh sb="144" eb="145">
      <t>ト</t>
    </rPh>
    <rPh sb="146" eb="147">
      <t>アツカ</t>
    </rPh>
    <rPh sb="155" eb="157">
      <t>ナイヨウ</t>
    </rPh>
    <rPh sb="163" eb="16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</si>
</sst>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6"/>
      <name val="Yu Gothic"/>
      <family val="3"/>
      <charset val="128"/>
      <scheme val="minor"/>
    </font>
    <font>
      <sz val="11"/>
      <name val="ＭＳ Ｐゴシック"/>
      <family val="3"/>
      <charset val="128"/>
    </font>
    <font>
      <b/>
      <sz val="16"/>
      <color theme="1"/>
      <name val="BIZ UDPゴシック"/>
      <family val="3"/>
      <charset val="128"/>
    </font>
    <font>
      <sz val="11"/>
      <color theme="1"/>
      <name val="BIZ UDPゴシック"/>
      <family val="3"/>
      <charset val="128"/>
    </font>
    <font>
      <b/>
      <sz val="11"/>
      <color theme="1"/>
      <name val="BIZ UDPゴシック"/>
      <family val="3"/>
      <charset val="128"/>
    </font>
    <font>
      <u/>
      <sz val="11"/>
      <color theme="10"/>
      <name val="Yu Gothic"/>
      <family val="2"/>
      <scheme val="minor"/>
    </font>
    <font>
      <sz val="10"/>
      <color theme="1"/>
      <name val="BIZ UDPゴシック"/>
      <family val="3"/>
      <charset val="128"/>
    </font>
    <font>
      <sz val="9"/>
      <color theme="1"/>
      <name val="BIZ UDPゴシック"/>
      <family val="3"/>
      <charset val="128"/>
    </font>
    <font>
      <sz val="8"/>
      <color theme="1"/>
      <name val="BIZ UDPゴシック"/>
      <family val="3"/>
      <charset val="128"/>
    </font>
    <font>
      <u/>
      <sz val="10"/>
      <color theme="10"/>
      <name val="Yu Gothic"/>
      <family val="2"/>
      <scheme val="minor"/>
    </font>
    <font>
      <sz val="10"/>
      <name val="BIZ UDPゴシック"/>
      <family val="3"/>
      <charset val="128"/>
    </font>
    <font>
      <sz val="14"/>
      <color rgb="FFFF0000"/>
      <name val="BIZ UDPゴシック"/>
      <family val="3"/>
      <charset val="128"/>
    </font>
    <font>
      <sz val="14"/>
      <name val="BIZ UDPゴシック"/>
      <family val="3"/>
      <charset val="128"/>
    </font>
    <font>
      <sz val="11"/>
      <name val="BIZ UDPゴシック"/>
      <family val="3"/>
      <charset val="128"/>
    </font>
    <font>
      <sz val="11"/>
      <color theme="0"/>
      <name val="BIZ UDPゴシック"/>
      <family val="3"/>
      <charset val="128"/>
    </font>
    <font>
      <sz val="18"/>
      <color theme="3"/>
      <name val="Yu Gothic Light"/>
      <family val="2"/>
      <charset val="128"/>
      <scheme val="major"/>
    </font>
    <font>
      <b/>
      <sz val="15"/>
      <color theme="3"/>
      <name val="Yu Gothic"/>
      <family val="2"/>
      <charset val="128"/>
      <scheme val="minor"/>
    </font>
    <font>
      <b/>
      <sz val="13"/>
      <color theme="3"/>
      <name val="Yu Gothic"/>
      <family val="2"/>
      <charset val="128"/>
      <scheme val="minor"/>
    </font>
  </fonts>
  <fills count="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s>
  <cellStyleXfs count="3">
    <xf numFmtId="0" fontId="0" fillId="0" borderId="0"/>
    <xf numFmtId="0" fontId="2" fillId="0" borderId="0"/>
    <xf numFmtId="0" fontId="6" fillId="0" borderId="0" applyNumberFormat="0" applyFill="0" applyBorder="0" applyAlignment="0" applyProtection="0"/>
  </cellStyleXfs>
  <cellXfs count="100">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left" vertical="center"/>
    </xf>
    <xf numFmtId="49" fontId="4" fillId="0" borderId="0" xfId="0" applyNumberFormat="1" applyFont="1" applyAlignment="1">
      <alignment horizontal="left" vertical="center"/>
    </xf>
    <xf numFmtId="0" fontId="7" fillId="0" borderId="0" xfId="0" applyFont="1" applyAlignment="1">
      <alignment horizontal="left" vertical="center"/>
    </xf>
    <xf numFmtId="0" fontId="4" fillId="2" borderId="3" xfId="0" applyFont="1" applyFill="1" applyBorder="1" applyAlignment="1">
      <alignment horizontal="lef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7" fillId="0" borderId="0" xfId="0" applyFont="1" applyAlignment="1">
      <alignment vertical="center" wrapText="1"/>
    </xf>
    <xf numFmtId="0" fontId="3" fillId="0" borderId="0" xfId="0" applyFont="1" applyAlignment="1">
      <alignment horizontal="center" vertical="center"/>
    </xf>
    <xf numFmtId="0" fontId="5"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right" vertical="center" wrapText="1"/>
    </xf>
    <xf numFmtId="0" fontId="4" fillId="2" borderId="4" xfId="0" applyFont="1" applyFill="1" applyBorder="1" applyAlignment="1">
      <alignment horizontal="left" vertical="center"/>
    </xf>
    <xf numFmtId="0" fontId="4" fillId="2" borderId="3" xfId="0" applyFont="1" applyFill="1" applyBorder="1" applyAlignment="1">
      <alignment vertical="center"/>
    </xf>
    <xf numFmtId="0" fontId="4" fillId="2" borderId="1" xfId="0" applyFont="1" applyFill="1" applyBorder="1" applyAlignment="1">
      <alignment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vertical="center"/>
    </xf>
    <xf numFmtId="0" fontId="5" fillId="0" borderId="0" xfId="0" applyFont="1" applyAlignment="1">
      <alignment horizontal="center" vertical="top"/>
    </xf>
    <xf numFmtId="0" fontId="4" fillId="0" borderId="2" xfId="0" applyFont="1" applyBorder="1" applyAlignment="1">
      <alignment horizontal="center" vertical="center"/>
    </xf>
    <xf numFmtId="0" fontId="4" fillId="0" borderId="4" xfId="0" applyFont="1" applyBorder="1" applyAlignment="1">
      <alignment vertical="center"/>
    </xf>
    <xf numFmtId="0" fontId="4" fillId="0" borderId="0" xfId="0" applyFont="1" applyAlignment="1">
      <alignment horizontal="right" vertical="center" wrapText="1"/>
    </xf>
    <xf numFmtId="0" fontId="4" fillId="2" borderId="1" xfId="0" applyFont="1" applyFill="1" applyBorder="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vertical="top" wrapText="1"/>
    </xf>
    <xf numFmtId="0" fontId="5" fillId="0" borderId="0" xfId="0" applyFont="1" applyAlignment="1">
      <alignment vertical="center"/>
    </xf>
    <xf numFmtId="0" fontId="4" fillId="3" borderId="3" xfId="0" applyFont="1" applyFill="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0" fillId="0" borderId="0" xfId="0" applyAlignment="1">
      <alignment horizontal="center" wrapText="1"/>
    </xf>
    <xf numFmtId="0" fontId="0" fillId="0" borderId="11" xfId="0" applyBorder="1"/>
    <xf numFmtId="0" fontId="0" fillId="0" borderId="12" xfId="0" applyBorder="1"/>
    <xf numFmtId="55" fontId="0" fillId="0" borderId="0" xfId="0" applyNumberFormat="1"/>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55" fontId="4" fillId="0" borderId="1" xfId="0" applyNumberFormat="1" applyFont="1" applyBorder="1" applyAlignment="1" applyProtection="1">
      <alignment horizontal="left" vertical="center" shrinkToFit="1"/>
      <protection locked="0"/>
    </xf>
    <xf numFmtId="0" fontId="4" fillId="0" borderId="1" xfId="0" applyFont="1" applyBorder="1" applyAlignment="1" applyProtection="1">
      <alignment horizontal="left" vertical="center" shrinkToFit="1"/>
      <protection locked="0"/>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2" borderId="1" xfId="0" applyFont="1" applyFill="1" applyBorder="1" applyAlignment="1">
      <alignment horizontal="left" vertical="center"/>
    </xf>
    <xf numFmtId="0" fontId="4" fillId="0" borderId="5"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2" borderId="4"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3" xfId="0" applyFont="1" applyBorder="1" applyAlignment="1">
      <alignment horizontal="left" vertical="center" wrapText="1"/>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6" fillId="0" borderId="3" xfId="2" applyBorder="1" applyAlignment="1" applyProtection="1">
      <alignment horizontal="center" vertical="center"/>
      <protection locked="0"/>
    </xf>
    <xf numFmtId="0" fontId="5" fillId="0" borderId="0" xfId="0" applyFont="1" applyAlignment="1">
      <alignment horizontal="left" vertical="center" wrapText="1"/>
    </xf>
    <xf numFmtId="0" fontId="4" fillId="0" borderId="1" xfId="0" applyFont="1" applyBorder="1" applyAlignment="1">
      <alignment horizontal="left" vertical="center"/>
    </xf>
    <xf numFmtId="0" fontId="4" fillId="2" borderId="1" xfId="0" applyFont="1" applyFill="1" applyBorder="1" applyAlignment="1">
      <alignment horizontal="center" vertical="center"/>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0" fontId="7" fillId="0" borderId="0" xfId="0" applyFont="1" applyAlignment="1">
      <alignment horizontal="left" vertical="center" wrapText="1"/>
    </xf>
    <xf numFmtId="0" fontId="6" fillId="0" borderId="0" xfId="2" applyAlignment="1">
      <alignment horizontal="center" vertical="center" wrapText="1"/>
    </xf>
    <xf numFmtId="0" fontId="12" fillId="0" borderId="0" xfId="0" applyFont="1" applyAlignment="1">
      <alignment horizontal="center" vertical="center" wrapText="1"/>
    </xf>
    <xf numFmtId="0" fontId="4" fillId="0" borderId="1" xfId="0" applyFont="1" applyBorder="1" applyAlignment="1">
      <alignment horizontal="center" vertical="center"/>
    </xf>
    <xf numFmtId="55" fontId="4" fillId="0" borderId="1" xfId="0" applyNumberFormat="1" applyFont="1" applyBorder="1" applyAlignment="1">
      <alignment horizontal="center" vertical="center"/>
    </xf>
    <xf numFmtId="0" fontId="10" fillId="0" borderId="0" xfId="2" applyFont="1" applyBorder="1" applyAlignment="1">
      <alignment horizontal="left" vertical="center" wrapText="1"/>
    </xf>
    <xf numFmtId="0" fontId="10" fillId="0" borderId="0" xfId="2" applyFont="1" applyAlignment="1">
      <alignment horizontal="left" vertical="center" wrapText="1"/>
    </xf>
    <xf numFmtId="0" fontId="11" fillId="0" borderId="0" xfId="0" applyFont="1" applyAlignment="1">
      <alignment horizontal="left" vertical="center" wrapText="1"/>
    </xf>
    <xf numFmtId="0" fontId="4" fillId="0" borderId="0" xfId="0" applyFont="1" applyAlignment="1">
      <alignment horizontal="left" vertical="center" wrapText="1"/>
    </xf>
    <xf numFmtId="0" fontId="4" fillId="3" borderId="2"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14" fontId="4" fillId="0" borderId="3"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55" fontId="4" fillId="0" borderId="1" xfId="0" applyNumberFormat="1" applyFont="1" applyBorder="1" applyAlignment="1">
      <alignment horizontal="left" vertical="center"/>
    </xf>
    <xf numFmtId="55" fontId="4" fillId="0" borderId="3" xfId="0" applyNumberFormat="1" applyFont="1" applyBorder="1" applyAlignment="1" applyProtection="1">
      <alignment horizontal="center" vertical="center"/>
      <protection locked="0"/>
    </xf>
  </cellXfs>
  <cellStyles count="3">
    <cellStyle name="ハイパーリンク" xfId="2" builtinId="8"/>
    <cellStyle name="標準" xfId="0" builtinId="0"/>
    <cellStyle name="標準 2" xfId="1" xr:uid="{7C6E549E-3862-40A0-A3C3-C93C6B082D77}"/>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numFmt numFmtId="46" formatCode="yyyy&quot;年&quot;m&quot;月&quot;"/>
    </dxf>
    <dxf>
      <numFmt numFmtId="46" formatCode="yyyy&quot;年&quot;m&quot;月&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247650</xdr:colOff>
          <xdr:row>6</xdr:row>
          <xdr:rowOff>0</xdr:rowOff>
        </xdr:from>
        <xdr:to>
          <xdr:col>3</xdr:col>
          <xdr:colOff>114300</xdr:colOff>
          <xdr:row>8</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2D621-2702-42D9-BAE2-71DB2E9459FF}" name="T_被推薦者情報_AT部会" displayName="T_被推薦者情報_AT部会" ref="A1:CC2" totalsRowShown="0">
  <autoFilter ref="A1:CC2" xr:uid="{D0E2D621-2702-42D9-BAE2-71DB2E9459FF}"/>
  <tableColumns count="81">
    <tableColumn id="1" xr3:uid="{DEA5BCA0-2E60-4DC3-AECC-7B1B927CB9C0}" name="列1">
      <calculatedColumnFormula>個人調書!C11</calculatedColumnFormula>
    </tableColumn>
    <tableColumn id="2" xr3:uid="{DC6F502D-A0FF-409E-8FD1-073E7D706A1E}" name="氏名">
      <calculatedColumnFormula>個人調書!E15</calculatedColumnFormula>
    </tableColumn>
    <tableColumn id="3" xr3:uid="{2022B4FC-ECC8-4FF2-9C4E-CBD5C2EE2A9C}" name="フリガナ">
      <calculatedColumnFormula>個人調書!E14</calculatedColumnFormula>
    </tableColumn>
    <tableColumn id="4" xr3:uid="{F7BFCEE6-51A5-4192-938A-3218945877F5}" name="性別">
      <calculatedColumnFormula>個人調書!E16</calculatedColumnFormula>
    </tableColumn>
    <tableColumn id="5" xr3:uid="{037B9360-62B0-4E15-8658-74A20BD53741}" name="電話番号">
      <calculatedColumnFormula>個人調書!J15</calculatedColumnFormula>
    </tableColumn>
    <tableColumn id="6" xr3:uid="{3E553DA7-E802-46DD-A89F-19376FFA125B}" name="生年月日">
      <calculatedColumnFormula>個人調書!J15</calculatedColumnFormula>
    </tableColumn>
    <tableColumn id="7" xr3:uid="{D22D8F41-C824-47CD-B3DB-34ABB8399F05}" name="年齢">
      <calculatedColumnFormula>個人調書!N14</calculatedColumnFormula>
    </tableColumn>
    <tableColumn id="8" xr3:uid="{81BBB2FE-34FA-464D-A353-77635F62FDA4}" name="メールアドレス">
      <calculatedColumnFormula>個人調書!J16</calculatedColumnFormula>
    </tableColumn>
    <tableColumn id="9" xr3:uid="{A6F8E4E8-9467-4F5B-8A7A-A99246992219}" name="勤務先">
      <calculatedColumnFormula>個人調書!E17</calculatedColumnFormula>
    </tableColumn>
    <tableColumn id="10" xr3:uid="{729CCE63-2897-459E-BBB8-9DB54795AE94}" name="役職">
      <calculatedColumnFormula>個人調書!K17</calculatedColumnFormula>
    </tableColumn>
    <tableColumn id="11" xr3:uid="{D50AC7F1-0E04-42BB-A72D-BAC45C19B5D7}" name="最終学歴">
      <calculatedColumnFormula>個人調書!E18</calculatedColumnFormula>
    </tableColumn>
    <tableColumn id="12" xr3:uid="{60182FB1-98B0-4AEA-AF4F-0FFF52564114}" name="学位">
      <calculatedColumnFormula>個人調書!K18</calculatedColumnFormula>
    </tableColumn>
    <tableColumn id="13" xr3:uid="{9709687C-762A-45DE-9A63-876A2A04C188}" name="学校名">
      <calculatedColumnFormula>個人調書!E19</calculatedColumnFormula>
    </tableColumn>
    <tableColumn id="14" xr3:uid="{43CBCC90-B0A8-4F40-9308-CE99CDAF31AA}" name="卒業（修了）年度" dataDxfId="14">
      <calculatedColumnFormula>個人調書!K19</calculatedColumnFormula>
    </tableColumn>
    <tableColumn id="15" xr3:uid="{ED77682B-C36C-4CD2-B75D-2268B46446CD}" name="学部・学科・専攻等">
      <calculatedColumnFormula>個人調書!E20</calculatedColumnFormula>
    </tableColumn>
    <tableColumn id="16" xr3:uid="{3442DC15-CDF3-495D-844A-6A86F56A5071}" name="志望動機">
      <calculatedColumnFormula>個人調書!C23</calculatedColumnFormula>
    </tableColumn>
    <tableColumn id="17" xr3:uid="{DB0E6F03-5C00-444B-A539-E5911F545572}" name="推薦団体と連携した活動内容（400字以内）">
      <calculatedColumnFormula>個人調書!C28</calculatedColumnFormula>
    </tableColumn>
    <tableColumn id="18" xr3:uid="{686B4D48-F3CE-42F7-AA11-22E0BE971E97}" name="JSPO-AT資格取得後の推薦団体における活動計画（400字以内）">
      <calculatedColumnFormula>個人調書!C32</calculatedColumnFormula>
    </tableColumn>
    <tableColumn id="19" xr3:uid="{C02AB70C-19A6-4359-BE21-C159E6B072C4}" name="①研修会名称">
      <calculatedColumnFormula>個人調書!E41</calculatedColumnFormula>
    </tableColumn>
    <tableColumn id="20" xr3:uid="{0D30B904-BB3C-4F1D-B88F-DEF90BF2DA14}" name="①開催年月" dataDxfId="13">
      <calculatedColumnFormula>個人調書!E42</calculatedColumnFormula>
    </tableColumn>
    <tableColumn id="21" xr3:uid="{1D696AE4-E705-47F2-B625-C0363B0AA3C9}" name="①実施団体">
      <calculatedColumnFormula>個人調書!E43</calculatedColumnFormula>
    </tableColumn>
    <tableColumn id="22" xr3:uid="{15DC3F9F-FCF7-4F5F-BAD8-8E93642E10B4}" name="②研修会名称">
      <calculatedColumnFormula>個人調書!E44</calculatedColumnFormula>
    </tableColumn>
    <tableColumn id="23" xr3:uid="{4C80DEFA-0064-4D76-8924-B8FFA7554597}" name="②開催年月">
      <calculatedColumnFormula>個人調書!E45</calculatedColumnFormula>
    </tableColumn>
    <tableColumn id="24" xr3:uid="{EB242A3F-32BF-4AE1-A6E0-5F34DCC1BA80}" name="②実施団体">
      <calculatedColumnFormula>個人調書!E46</calculatedColumnFormula>
    </tableColumn>
    <tableColumn id="25" xr3:uid="{32CEF45B-2CF6-4420-9697-CDBF51F05B50}" name="③研修会名称">
      <calculatedColumnFormula>個人調書!E47</calculatedColumnFormula>
    </tableColumn>
    <tableColumn id="26" xr3:uid="{98168F6D-452D-46E8-BC07-F781A0D643E4}" name="③開催年月">
      <calculatedColumnFormula>個人調書!E48</calculatedColumnFormula>
    </tableColumn>
    <tableColumn id="27" xr3:uid="{6E0061C3-6C9B-47ED-AAA1-32B44D13E1ED}" name="③実施団体">
      <calculatedColumnFormula>個人調書!E49</calculatedColumnFormula>
    </tableColumn>
    <tableColumn id="28" xr3:uid="{D9E8FFE9-7269-4C08-927D-5F5793A8C4D4}" name="④研修会名称">
      <calculatedColumnFormula>個人調書!E50</calculatedColumnFormula>
    </tableColumn>
    <tableColumn id="29" xr3:uid="{E4DBD9CB-560F-49E5-9ACF-D821FC682977}" name="④開催年月">
      <calculatedColumnFormula>個人調書!E51</calculatedColumnFormula>
    </tableColumn>
    <tableColumn id="30" xr3:uid="{4C9CBE63-9998-4604-9CB0-3C18BFBC01E3}" name="④実施団体">
      <calculatedColumnFormula>個人調書!E52</calculatedColumnFormula>
    </tableColumn>
    <tableColumn id="31" xr3:uid="{04D9A5E4-977C-415F-A13B-9923DBAFEA34}" name="⑤研修会名称">
      <calculatedColumnFormula>個人調書!E53</calculatedColumnFormula>
    </tableColumn>
    <tableColumn id="32" xr3:uid="{94E5A8C6-F79A-463C-BE42-C421E9D91969}" name="⑤開催年月">
      <calculatedColumnFormula>個人調書!E54</calculatedColumnFormula>
    </tableColumn>
    <tableColumn id="33" xr3:uid="{DD479F55-A024-408E-9648-E2495267615D}" name="⑤実施団体">
      <calculatedColumnFormula>個人調書!E55</calculatedColumnFormula>
    </tableColumn>
    <tableColumn id="34" xr3:uid="{C575113A-445D-432A-AD10-A165443D0A64}" name="①活動現場">
      <calculatedColumnFormula>個人調書!E65</calculatedColumnFormula>
    </tableColumn>
    <tableColumn id="35" xr3:uid="{0BBC0DD6-8930-48B0-B63B-9B7AC482B829}" name="②活動期間">
      <calculatedColumnFormula>個人調書!E66</calculatedColumnFormula>
    </tableColumn>
    <tableColumn id="36" xr3:uid="{447D321D-67DA-4F59-9BF8-B76792DF488A}" name="列2">
      <calculatedColumnFormula>個人調書!G66</calculatedColumnFormula>
    </tableColumn>
    <tableColumn id="37" xr3:uid="{673A495B-14A8-4F91-9DCC-154D8BD95340}" name="列3">
      <calculatedColumnFormula>個人調書!J66</calculatedColumnFormula>
    </tableColumn>
    <tableColumn id="38" xr3:uid="{5DD9B9C2-0986-4341-BF00-5FA56891BCD9}" name="列4">
      <calculatedColumnFormula>個人調書!L66</calculatedColumnFormula>
    </tableColumn>
    <tableColumn id="39" xr3:uid="{4C28FEC9-859E-4E35-8DCF-ADFE106F2B0C}" name="③活動頻度">
      <calculatedColumnFormula>個人調書!E67</calculatedColumnFormula>
    </tableColumn>
    <tableColumn id="40" xr3:uid="{71BF650D-0547-4C4B-B417-55B48779D3C2}" name="列5">
      <calculatedColumnFormula>個人調書!G67</calculatedColumnFormula>
    </tableColumn>
    <tableColumn id="41" xr3:uid="{9ECDFF46-DB2F-4893-A3F0-C09E52F5ACFD}" name="列6">
      <calculatedColumnFormula>個人調書!K67</calculatedColumnFormula>
    </tableColumn>
    <tableColumn id="42" xr3:uid="{E0BE30FE-42A2-4E9C-A2CF-4592584DD5BB}" name="④活動内容（100字以内）">
      <calculatedColumnFormula>個人調書!E68</calculatedColumnFormula>
    </tableColumn>
    <tableColumn id="43" xr3:uid="{4A1EB09B-B26D-4E57-8072-FB80D4EE227C}" name="①活動現場7">
      <calculatedColumnFormula>個人調書!E71</calculatedColumnFormula>
    </tableColumn>
    <tableColumn id="44" xr3:uid="{3701081A-AF3B-4F0C-A5CB-557822712701}" name="②活動期間8">
      <calculatedColumnFormula>個人調書!E72</calculatedColumnFormula>
    </tableColumn>
    <tableColumn id="45" xr3:uid="{EE68DCF9-0239-443B-9B8D-D2AB98777639}" name="列9">
      <calculatedColumnFormula>個人調書!G72</calculatedColumnFormula>
    </tableColumn>
    <tableColumn id="46" xr3:uid="{9D5B70CB-E790-47B6-AB07-9CEE20EF28A2}" name="列10">
      <calculatedColumnFormula>個人調書!J72</calculatedColumnFormula>
    </tableColumn>
    <tableColumn id="47" xr3:uid="{DD46C6C2-CC4E-4456-B17E-6B34433237EA}" name="列11">
      <calculatedColumnFormula>個人調書!L72</calculatedColumnFormula>
    </tableColumn>
    <tableColumn id="48" xr3:uid="{77A66BDE-75C4-418F-B67B-5C7DB22A9918}" name="③活動頻度12">
      <calculatedColumnFormula>個人調書!E73</calculatedColumnFormula>
    </tableColumn>
    <tableColumn id="49" xr3:uid="{572A489B-7DEC-46D8-BE37-C11D3D24A94C}" name="列13">
      <calculatedColumnFormula>個人調書!G73</calculatedColumnFormula>
    </tableColumn>
    <tableColumn id="50" xr3:uid="{BECB64A0-E0A6-49A6-92DE-1825EECAEA2C}" name="列14">
      <calculatedColumnFormula>個人調書!K73</calculatedColumnFormula>
    </tableColumn>
    <tableColumn id="51" xr3:uid="{F719B261-81EA-44DA-92B3-9177809AFCC7}" name="④活動内容（100字以内）15">
      <calculatedColumnFormula>個人調書!E74</calculatedColumnFormula>
    </tableColumn>
    <tableColumn id="52" xr3:uid="{A2B5E01E-3318-4FE1-BA00-5B83A7241FBC}" name="①活動現場16">
      <calculatedColumnFormula>個人調書!E77</calculatedColumnFormula>
    </tableColumn>
    <tableColumn id="53" xr3:uid="{4C110BCF-AC6E-4FCE-B4D2-C2BC7ECC1EEB}" name="②活動期間17">
      <calculatedColumnFormula>個人調書!E78</calculatedColumnFormula>
    </tableColumn>
    <tableColumn id="54" xr3:uid="{C9716631-66C7-4323-BEB3-17CA041AD0CD}" name="列18">
      <calculatedColumnFormula>個人調書!G78</calculatedColumnFormula>
    </tableColumn>
    <tableColumn id="55" xr3:uid="{5A212654-6B81-4949-88F7-0FBD891310DC}" name="列19">
      <calculatedColumnFormula>個人調書!J78</calculatedColumnFormula>
    </tableColumn>
    <tableColumn id="56" xr3:uid="{A003BC0F-77F1-4BCB-BE54-2A69FF493DAE}" name="列20">
      <calculatedColumnFormula>個人調書!L78</calculatedColumnFormula>
    </tableColumn>
    <tableColumn id="57" xr3:uid="{DA36F7E6-97FB-4C84-88AE-E6B943E46E0E}" name="③活動頻度21">
      <calculatedColumnFormula>個人調書!E79</calculatedColumnFormula>
    </tableColumn>
    <tableColumn id="58" xr3:uid="{8A75B11D-6924-446E-8384-300FA2F011D3}" name="列22">
      <calculatedColumnFormula>個人調書!G79</calculatedColumnFormula>
    </tableColumn>
    <tableColumn id="59" xr3:uid="{DF9DBAB4-CADB-49E3-8254-7A10C82B858F}" name="列23">
      <calculatedColumnFormula>個人調書!K79</calculatedColumnFormula>
    </tableColumn>
    <tableColumn id="60" xr3:uid="{6A9C4069-DB62-4513-9700-EDF8E9E53520}" name="④活動内容（100字以内）24">
      <calculatedColumnFormula>個人調書!E80</calculatedColumnFormula>
    </tableColumn>
    <tableColumn id="61" xr3:uid="{B6F56F23-6B05-4D74-89C3-EE0F64140E3A}" name="①活動現場25">
      <calculatedColumnFormula>個人調書!E83</calculatedColumnFormula>
    </tableColumn>
    <tableColumn id="62" xr3:uid="{7E65554A-590D-4C49-8555-E68CD2B563DC}" name="②活動期間26">
      <calculatedColumnFormula>個人調書!E84</calculatedColumnFormula>
    </tableColumn>
    <tableColumn id="63" xr3:uid="{3F78DDF9-C9A0-4D3F-A8F2-8E4CF50C9B2F}" name="列27">
      <calculatedColumnFormula>個人調書!G84</calculatedColumnFormula>
    </tableColumn>
    <tableColumn id="64" xr3:uid="{74555935-9CB3-4A5A-8D72-2089071E3376}" name="列28">
      <calculatedColumnFormula>個人調書!J84</calculatedColumnFormula>
    </tableColumn>
    <tableColumn id="65" xr3:uid="{8EEC567E-AE34-4784-81C5-6839A55B9050}" name="列29">
      <calculatedColumnFormula>個人調書!L78</calculatedColumnFormula>
    </tableColumn>
    <tableColumn id="66" xr3:uid="{74B3BC34-204B-47CB-85F0-C6E988DC0087}" name="③活動頻度30">
      <calculatedColumnFormula>個人調書!E79</calculatedColumnFormula>
    </tableColumn>
    <tableColumn id="67" xr3:uid="{A5445BB6-2B47-4D5D-AC70-143BBF9165A5}" name="列31">
      <calculatedColumnFormula>個人調書!G79</calculatedColumnFormula>
    </tableColumn>
    <tableColumn id="68" xr3:uid="{A05B8F41-1C7E-4E4F-A27E-8B05AD7B9AB2}" name="列32">
      <calculatedColumnFormula>個人調書!K79</calculatedColumnFormula>
    </tableColumn>
    <tableColumn id="69" xr3:uid="{FC857562-C540-4BE8-9735-5FDBC30B86C9}" name="④活動内容（100字以内）33">
      <calculatedColumnFormula>個人調書!E80</calculatedColumnFormula>
    </tableColumn>
    <tableColumn id="70" xr3:uid="{DB1FEE7A-4A16-43D7-B5BF-3F3214B394A6}" name="列34">
      <calculatedColumnFormula>_xlfn.TEXTJOIN(";",TRUE,IF(個人調書!C90="〇",個人調書!D90,""),IF(個人調書!G90="〇",個人調書!H90,""),IF(個人調書!C91="〇",個人調書!D91,""),IF(個人調書!G91="〇",個人調書!H91,""),IF(個人調書!C92="〇",個人調書!D92,""),IF(個人調書!G92="〇",個人調書!H92,""),IF(個人調書!C93="〇",個人調書!D93,""),IF(個人調書!G93="〇",個人調書!H93,""),IF(個人調書!C94="〇",個人調書!D94,""),IF(個人調書!C95="〇",個人調書!E95,""))</calculatedColumnFormula>
    </tableColumn>
    <tableColumn id="71" xr3:uid="{E77AD9B8-96DF-43B0-BBB0-EEB545B12F1A}" name="列35">
      <calculatedColumnFormula>_xlfn.TEXTJOIN(";",TRUE,IF(個人調書!C98="〇",個人調書!D98,""),IF(個人調書!G98="〇",個人調書!H98,""),IF(個人調書!C99="〇",個人調書!D99,""),IF(個人調書!G99="〇",個人調書!H99,""),IF(個人調書!C100="〇",個人調書!D100,""),IF(個人調書!G100="〇",個人調書!H100,""),IF(個人調書!C101="〇",個人調書!E101,""))</calculatedColumnFormula>
    </tableColumn>
    <tableColumn id="72" xr3:uid="{427A1025-18DA-4947-9469-AC7301C9666A}" name="列36">
      <calculatedColumnFormula>_xlfn.TEXTJOIN(";",TRUE,IF(個人調書!C104="〇",個人調書!D104,""),IF(個人調書!C105="〇",個人調書!D105,""),IF(個人調書!C106="〇",個人調書!D106,""),IF(個人調書!C107="〇",個人調書!D107,""),IF(個人調書!C108="〇",個人調書!D108,""),IF(個人調書!G104="〇",個人調書!H104,""),IF(個人調書!G105="〇",個人調書!H105,""),IF(個人調書!G106="〇",個人調書!H106,""),IF(個人調書!G107="〇",個人調書!H107,""),IF(個人調書!C109="〇",個人調書!E109,""))</calculatedColumnFormula>
    </tableColumn>
    <tableColumn id="73" xr3:uid="{F0C8AD70-8F19-401B-9127-75416887C97D}" name="列37">
      <calculatedColumnFormula>_xlfn.TEXTJOIN(";",TRUE,IF(個人調書!C112="〇",個人調書!D112,""),IF(個人調書!C113="〇",個人調書!D113,""),IF(個人調書!G112="〇",個人調書!H112,""),IF(個人調書!G113="〇",個人調書!H113,""))</calculatedColumnFormula>
    </tableColumn>
    <tableColumn id="74" xr3:uid="{9D35B318-64E5-433E-942D-5E6BBCFB2C78}" name="資格名">
      <calculatedColumnFormula>個人調書!E128</calculatedColumnFormula>
    </tableColumn>
    <tableColumn id="75" xr3:uid="{3BDC37EC-02CD-4F29-A267-B4234CA0AA62}" name="取得年月">
      <calculatedColumnFormula>個人調書!E129</calculatedColumnFormula>
    </tableColumn>
    <tableColumn id="76" xr3:uid="{A426B677-4A76-4845-BB00-6A4B7157E01D}" name="認定団体">
      <calculatedColumnFormula>個人調書!E130</calculatedColumnFormula>
    </tableColumn>
    <tableColumn id="77" xr3:uid="{52492759-C1A6-455E-8C0F-4CDB21A57315}" name="列38">
      <calculatedColumnFormula>_xlfn.TEXTJOIN(";",TRUE,IF(個人調書!C116="〇",個人調書!D116,""),IF(個人調書!C117="〇",個人調書!D117,""),IF(個人調書!C118="〇",個人調書!D118,""),IF(個人調書!C119="〇",個人調書!E119,""))</calculatedColumnFormula>
    </tableColumn>
    <tableColumn id="78" xr3:uid="{B39F98AF-5DCE-43B9-ABD9-16C6EE620D3B}" name="列39">
      <calculatedColumnFormula>個人調書!C134</calculatedColumnFormula>
    </tableColumn>
    <tableColumn id="79" xr3:uid="{78DE52DC-7FCF-442C-B463-DF4AED910637}" name="受講番号または受講決定年度">
      <calculatedColumnFormula>個人調書!C138</calculatedColumnFormula>
    </tableColumn>
    <tableColumn id="80" xr3:uid="{3546597F-209C-4556-90FD-FE38AE1F7AB9}" name="推薦団体">
      <calculatedColumnFormula>個人調書!C140</calculatedColumnFormula>
    </tableColumn>
    <tableColumn id="81" xr3:uid="{5997BC3C-0503-4E42-B217-B3F8F9F41EEA}" name="受講有効期限切れの理由">
      <calculatedColumnFormula>個人調書!C142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jasaoffice.sharepoint.com/:f:/s/msteams_e9f68f/IgDMxe9oX_YNRIxlNBPVYWD3ASzdkOtLGZ0pTS6xAXXJRIA" TargetMode="External"/><Relationship Id="rId1" Type="http://schemas.openxmlformats.org/officeDocument/2006/relationships/hyperlink" Target="https://www.japan-sports.or.jp/Portals/0/data/ikusei/doc/AT/BLSkijyun_20180401.pdf"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84"/>
  <sheetViews>
    <sheetView tabSelected="1" view="pageBreakPreview" topLeftCell="A101" zoomScaleNormal="100" zoomScaleSheetLayoutView="100" workbookViewId="0">
      <selection activeCell="C5" sqref="C5:O6"/>
    </sheetView>
  </sheetViews>
  <sheetFormatPr defaultColWidth="8.625" defaultRowHeight="13.5"/>
  <cols>
    <col min="1" max="1" width="3.625" style="6" customWidth="1"/>
    <col min="2" max="2" width="3.875" style="5" customWidth="1"/>
    <col min="3" max="3" width="8.875" style="5" customWidth="1"/>
    <col min="4" max="4" width="18.625" style="5" customWidth="1"/>
    <col min="5" max="5" width="11.625" style="5" customWidth="1"/>
    <col min="6" max="6" width="5" style="5" customWidth="1"/>
    <col min="7" max="7" width="8.875" style="5" customWidth="1"/>
    <col min="8" max="8" width="5" style="5" customWidth="1"/>
    <col min="9" max="9" width="5.625" style="5" customWidth="1"/>
    <col min="10" max="10" width="11.625" style="5" customWidth="1"/>
    <col min="11" max="11" width="5" style="5" customWidth="1"/>
    <col min="12" max="12" width="8.625" style="5" customWidth="1"/>
    <col min="13" max="13" width="4.125" style="5" customWidth="1"/>
    <col min="14" max="14" width="4.625" style="5" customWidth="1"/>
    <col min="15" max="15" width="3.375" style="5" customWidth="1"/>
    <col min="16" max="16" width="6.625" style="5" bestFit="1" customWidth="1"/>
    <col min="17" max="20" width="8.625" style="5" customWidth="1"/>
    <col min="21" max="16384" width="8.625" style="5"/>
  </cols>
  <sheetData>
    <row r="1" spans="1:16" ht="15.6" customHeight="1">
      <c r="A1" s="15"/>
      <c r="N1" s="39" t="b">
        <v>0</v>
      </c>
      <c r="O1" s="40"/>
      <c r="P1" s="6" t="s">
        <v>340</v>
      </c>
    </row>
    <row r="2" spans="1:16" ht="18.75">
      <c r="A2" s="12" t="s">
        <v>339</v>
      </c>
      <c r="B2" s="13"/>
      <c r="C2" s="13"/>
      <c r="D2" s="13"/>
      <c r="E2" s="13"/>
      <c r="F2" s="13"/>
      <c r="G2" s="13"/>
      <c r="H2" s="13"/>
      <c r="I2" s="13"/>
      <c r="J2" s="13"/>
      <c r="K2" s="13"/>
      <c r="L2" s="13"/>
      <c r="M2" s="13"/>
      <c r="N2" s="13"/>
      <c r="O2" s="13"/>
      <c r="P2" s="13"/>
    </row>
    <row r="3" spans="1:16" ht="18.75">
      <c r="A3" s="31"/>
      <c r="B3" s="30"/>
      <c r="C3" s="30"/>
      <c r="D3" s="30"/>
      <c r="E3" s="30"/>
      <c r="F3" s="30"/>
      <c r="G3" s="30"/>
      <c r="H3" s="30"/>
      <c r="I3" s="30"/>
      <c r="J3" s="30"/>
      <c r="K3" s="30"/>
      <c r="L3" s="30"/>
      <c r="M3" s="30"/>
      <c r="N3" s="30"/>
      <c r="O3" s="30"/>
      <c r="P3" s="30"/>
    </row>
    <row r="4" spans="1:16" ht="18.75">
      <c r="A4" s="31"/>
      <c r="B4" s="33" t="s">
        <v>179</v>
      </c>
      <c r="C4" s="30"/>
      <c r="D4" s="30"/>
      <c r="E4" s="30"/>
      <c r="F4" s="30"/>
      <c r="G4" s="30"/>
      <c r="H4" s="30"/>
      <c r="I4" s="30"/>
      <c r="J4" s="30"/>
      <c r="K4" s="30"/>
      <c r="L4" s="30"/>
      <c r="M4" s="30"/>
      <c r="N4" s="30"/>
      <c r="O4" s="30"/>
      <c r="P4" s="30"/>
    </row>
    <row r="5" spans="1:16" ht="18.600000000000001" customHeight="1">
      <c r="A5" s="31"/>
      <c r="C5" s="89" t="s">
        <v>345</v>
      </c>
      <c r="D5" s="89"/>
      <c r="E5" s="89"/>
      <c r="F5" s="89"/>
      <c r="G5" s="89"/>
      <c r="H5" s="89"/>
      <c r="I5" s="89"/>
      <c r="J5" s="89"/>
      <c r="K5" s="89"/>
      <c r="L5" s="89"/>
      <c r="M5" s="89"/>
      <c r="N5" s="89"/>
      <c r="O5" s="89"/>
      <c r="P5" s="30"/>
    </row>
    <row r="6" spans="1:16" ht="36.950000000000003" customHeight="1">
      <c r="A6" s="31"/>
      <c r="B6" s="32"/>
      <c r="C6" s="89"/>
      <c r="D6" s="89"/>
      <c r="E6" s="89"/>
      <c r="F6" s="89"/>
      <c r="G6" s="89"/>
      <c r="H6" s="89"/>
      <c r="I6" s="89"/>
      <c r="J6" s="89"/>
      <c r="K6" s="89"/>
      <c r="L6" s="89"/>
      <c r="M6" s="89"/>
      <c r="N6" s="89"/>
      <c r="O6" s="89"/>
      <c r="P6" s="30"/>
    </row>
    <row r="7" spans="1:16" ht="0.95" hidden="1" customHeight="1">
      <c r="A7" s="31"/>
      <c r="B7" s="32"/>
      <c r="C7" s="32"/>
      <c r="D7" s="32"/>
      <c r="E7" s="32"/>
      <c r="F7" s="32"/>
      <c r="G7" s="32"/>
      <c r="H7" s="32"/>
      <c r="I7" s="32"/>
      <c r="J7" s="32"/>
      <c r="K7" s="32"/>
      <c r="L7" s="32"/>
      <c r="M7" s="32"/>
      <c r="N7" s="32"/>
      <c r="O7" s="32"/>
      <c r="P7" s="30"/>
    </row>
    <row r="8" spans="1:16" ht="18.75">
      <c r="A8" s="31"/>
      <c r="B8" s="7"/>
      <c r="C8" s="34"/>
      <c r="D8" s="90" t="s">
        <v>180</v>
      </c>
      <c r="E8" s="90"/>
      <c r="F8" s="91"/>
      <c r="H8" s="7"/>
      <c r="I8" s="7"/>
      <c r="J8" s="7"/>
      <c r="K8" s="7"/>
      <c r="L8" s="7"/>
      <c r="M8" s="7"/>
      <c r="N8" s="7"/>
      <c r="O8" s="7"/>
      <c r="P8" s="30"/>
    </row>
    <row r="9" spans="1:16" ht="8.4499999999999993" customHeight="1">
      <c r="A9" s="16"/>
    </row>
    <row r="10" spans="1:16" ht="18" customHeight="1">
      <c r="A10" s="16">
        <v>1</v>
      </c>
      <c r="B10" s="8" t="s">
        <v>0</v>
      </c>
    </row>
    <row r="11" spans="1:16" ht="20.100000000000001" customHeight="1">
      <c r="C11" s="71"/>
      <c r="D11" s="72"/>
      <c r="E11" s="72"/>
      <c r="F11" s="72"/>
      <c r="G11" s="73"/>
    </row>
    <row r="12" spans="1:16" ht="8.1" customHeight="1"/>
    <row r="13" spans="1:16" ht="18" customHeight="1">
      <c r="A13" s="16">
        <v>2</v>
      </c>
      <c r="B13" s="8" t="s">
        <v>1</v>
      </c>
    </row>
    <row r="14" spans="1:16" ht="18" customHeight="1">
      <c r="C14" s="45" t="s">
        <v>2</v>
      </c>
      <c r="D14" s="57"/>
      <c r="E14" s="70"/>
      <c r="F14" s="54"/>
      <c r="G14" s="55"/>
      <c r="H14" s="45" t="s">
        <v>3</v>
      </c>
      <c r="I14" s="57"/>
      <c r="J14" s="94"/>
      <c r="K14" s="54"/>
      <c r="L14" s="54"/>
      <c r="M14" s="26" t="s">
        <v>152</v>
      </c>
      <c r="N14" s="35"/>
      <c r="O14" s="27" t="s">
        <v>153</v>
      </c>
    </row>
    <row r="15" spans="1:16" ht="18" customHeight="1">
      <c r="C15" s="45" t="s">
        <v>4</v>
      </c>
      <c r="D15" s="57"/>
      <c r="E15" s="70"/>
      <c r="F15" s="54"/>
      <c r="G15" s="55"/>
      <c r="H15" s="45" t="s">
        <v>5</v>
      </c>
      <c r="I15" s="57"/>
      <c r="J15" s="95"/>
      <c r="K15" s="96"/>
      <c r="L15" s="96"/>
      <c r="M15" s="96"/>
      <c r="N15" s="96"/>
      <c r="O15" s="97"/>
    </row>
    <row r="16" spans="1:16" ht="18" customHeight="1">
      <c r="C16" s="45" t="s">
        <v>6</v>
      </c>
      <c r="D16" s="57"/>
      <c r="E16" s="92"/>
      <c r="F16" s="93"/>
      <c r="G16" s="45" t="s">
        <v>7</v>
      </c>
      <c r="H16" s="46"/>
      <c r="I16" s="57"/>
      <c r="J16" s="74"/>
      <c r="K16" s="54"/>
      <c r="L16" s="54"/>
      <c r="M16" s="54"/>
      <c r="N16" s="54"/>
      <c r="O16" s="55"/>
    </row>
    <row r="17" spans="1:15" ht="18" customHeight="1">
      <c r="C17" s="45" t="s">
        <v>177</v>
      </c>
      <c r="D17" s="57"/>
      <c r="E17" s="70"/>
      <c r="F17" s="54"/>
      <c r="G17" s="54"/>
      <c r="H17" s="54"/>
      <c r="I17" s="55"/>
      <c r="J17" s="29" t="s">
        <v>178</v>
      </c>
      <c r="K17" s="70"/>
      <c r="L17" s="54"/>
      <c r="M17" s="54"/>
      <c r="N17" s="54"/>
      <c r="O17" s="55"/>
    </row>
    <row r="18" spans="1:15" ht="18" customHeight="1">
      <c r="C18" s="77" t="s">
        <v>8</v>
      </c>
      <c r="D18" s="77"/>
      <c r="E18" s="70"/>
      <c r="F18" s="54"/>
      <c r="G18" s="54"/>
      <c r="H18" s="54"/>
      <c r="I18" s="55"/>
      <c r="J18" s="29" t="s">
        <v>183</v>
      </c>
      <c r="K18" s="70"/>
      <c r="L18" s="54"/>
      <c r="M18" s="54"/>
      <c r="N18" s="54"/>
      <c r="O18" s="55"/>
    </row>
    <row r="19" spans="1:15" ht="18" customHeight="1">
      <c r="C19" s="77" t="s">
        <v>9</v>
      </c>
      <c r="D19" s="77"/>
      <c r="E19" s="69"/>
      <c r="F19" s="69"/>
      <c r="G19" s="69"/>
      <c r="H19" s="69"/>
      <c r="I19" s="45" t="s">
        <v>10</v>
      </c>
      <c r="J19" s="57"/>
      <c r="K19" s="99"/>
      <c r="L19" s="54"/>
      <c r="M19" s="54"/>
      <c r="N19" s="54"/>
      <c r="O19" s="55"/>
    </row>
    <row r="20" spans="1:15" ht="18" customHeight="1">
      <c r="C20" s="77" t="s">
        <v>155</v>
      </c>
      <c r="D20" s="77"/>
      <c r="E20" s="69"/>
      <c r="F20" s="69"/>
      <c r="G20" s="69"/>
      <c r="H20" s="69"/>
      <c r="I20" s="69"/>
      <c r="J20" s="69"/>
      <c r="K20" s="69"/>
      <c r="L20" s="69"/>
      <c r="M20" s="69"/>
      <c r="N20" s="69"/>
      <c r="O20" s="69"/>
    </row>
    <row r="21" spans="1:15" ht="8.1" customHeight="1"/>
    <row r="22" spans="1:15" ht="18" customHeight="1">
      <c r="A22" s="16">
        <v>3</v>
      </c>
      <c r="B22" s="8" t="s">
        <v>11</v>
      </c>
    </row>
    <row r="23" spans="1:15" ht="107.45" customHeight="1">
      <c r="B23" s="7"/>
      <c r="C23" s="61"/>
      <c r="D23" s="62"/>
      <c r="E23" s="62"/>
      <c r="F23" s="62"/>
      <c r="G23" s="62"/>
      <c r="H23" s="62"/>
      <c r="I23" s="62"/>
      <c r="J23" s="62"/>
      <c r="K23" s="62"/>
      <c r="L23" s="62"/>
      <c r="M23" s="62"/>
      <c r="N23" s="62"/>
      <c r="O23" s="63"/>
    </row>
    <row r="24" spans="1:15" ht="15.6" customHeight="1">
      <c r="B24" s="7"/>
      <c r="O24" s="4" t="str">
        <f>"（　"&amp;LEN(C23)&amp;"　字）"</f>
        <v>（　0　字）</v>
      </c>
    </row>
    <row r="25" spans="1:15" ht="8.1" customHeight="1">
      <c r="B25" s="7"/>
    </row>
    <row r="26" spans="1:15" ht="18" customHeight="1">
      <c r="A26" s="16">
        <v>4</v>
      </c>
      <c r="B26" s="8" t="s">
        <v>172</v>
      </c>
    </row>
    <row r="27" spans="1:15" ht="16.5" customHeight="1">
      <c r="A27" s="16"/>
      <c r="B27" s="8"/>
      <c r="C27" s="10" t="s">
        <v>173</v>
      </c>
    </row>
    <row r="28" spans="1:15" ht="107.45" customHeight="1">
      <c r="B28" s="7"/>
      <c r="C28" s="61"/>
      <c r="D28" s="62"/>
      <c r="E28" s="62"/>
      <c r="F28" s="62"/>
      <c r="G28" s="62"/>
      <c r="H28" s="62"/>
      <c r="I28" s="62"/>
      <c r="J28" s="62"/>
      <c r="K28" s="62"/>
      <c r="L28" s="62"/>
      <c r="M28" s="62"/>
      <c r="N28" s="62"/>
      <c r="O28" s="63"/>
    </row>
    <row r="29" spans="1:15" ht="15.6" customHeight="1">
      <c r="B29" s="7"/>
      <c r="O29" s="4" t="str">
        <f>"（　"&amp;LEN(C28)&amp;"　字）"</f>
        <v>（　0　字）</v>
      </c>
    </row>
    <row r="30" spans="1:15" ht="8.1" customHeight="1">
      <c r="B30" s="7"/>
    </row>
    <row r="31" spans="1:15" ht="18" customHeight="1">
      <c r="A31" s="16">
        <v>5</v>
      </c>
      <c r="B31" s="8" t="s">
        <v>175</v>
      </c>
    </row>
    <row r="32" spans="1:15" ht="107.45" customHeight="1">
      <c r="B32" s="7"/>
      <c r="C32" s="61"/>
      <c r="D32" s="62"/>
      <c r="E32" s="62"/>
      <c r="F32" s="62"/>
      <c r="G32" s="62"/>
      <c r="H32" s="62"/>
      <c r="I32" s="62"/>
      <c r="J32" s="62"/>
      <c r="K32" s="62"/>
      <c r="L32" s="62"/>
      <c r="M32" s="62"/>
      <c r="N32" s="62"/>
      <c r="O32" s="63"/>
    </row>
    <row r="33" spans="1:15" ht="15.6" customHeight="1">
      <c r="B33" s="7"/>
      <c r="O33" s="4" t="str">
        <f>"（　"&amp;LEN(C32)&amp;"　字）"</f>
        <v>（　0　字）</v>
      </c>
    </row>
    <row r="34" spans="1:15" ht="8.1" customHeight="1">
      <c r="B34" s="7"/>
    </row>
    <row r="35" spans="1:15" ht="30.6" customHeight="1">
      <c r="A35" s="25">
        <v>6</v>
      </c>
      <c r="B35" s="75" t="s">
        <v>344</v>
      </c>
      <c r="C35" s="75"/>
      <c r="D35" s="75"/>
      <c r="E35" s="75"/>
      <c r="F35" s="75"/>
      <c r="G35" s="75"/>
      <c r="H35" s="75"/>
      <c r="I35" s="75"/>
      <c r="J35" s="75"/>
      <c r="K35" s="75"/>
      <c r="L35" s="75"/>
      <c r="M35" s="75"/>
      <c r="N35" s="75"/>
      <c r="O35" s="75"/>
    </row>
    <row r="36" spans="1:15" ht="15.6" customHeight="1">
      <c r="C36" s="10" t="s">
        <v>164</v>
      </c>
    </row>
    <row r="37" spans="1:15" ht="18" customHeight="1">
      <c r="B37" s="4" t="s">
        <v>12</v>
      </c>
      <c r="C37" s="45" t="s">
        <v>13</v>
      </c>
      <c r="D37" s="57"/>
      <c r="E37" s="76" t="s">
        <v>14</v>
      </c>
      <c r="F37" s="76"/>
      <c r="G37" s="76"/>
      <c r="H37" s="76"/>
      <c r="I37" s="76"/>
      <c r="J37" s="76"/>
      <c r="K37" s="76"/>
      <c r="L37" s="76"/>
      <c r="M37" s="76"/>
      <c r="N37" s="76"/>
      <c r="O37" s="76"/>
    </row>
    <row r="38" spans="1:15" ht="18" customHeight="1">
      <c r="C38" s="45" t="s">
        <v>15</v>
      </c>
      <c r="D38" s="57"/>
      <c r="E38" s="98">
        <v>45200</v>
      </c>
      <c r="F38" s="98"/>
      <c r="G38" s="98"/>
      <c r="H38" s="98"/>
      <c r="I38" s="98"/>
      <c r="J38" s="98"/>
      <c r="K38" s="98"/>
      <c r="L38" s="98"/>
      <c r="M38" s="98"/>
      <c r="N38" s="98"/>
      <c r="O38" s="98"/>
    </row>
    <row r="39" spans="1:15" ht="18" customHeight="1">
      <c r="C39" s="45" t="s">
        <v>16</v>
      </c>
      <c r="D39" s="57"/>
      <c r="E39" s="76" t="s">
        <v>186</v>
      </c>
      <c r="F39" s="76"/>
      <c r="G39" s="76"/>
      <c r="H39" s="76"/>
      <c r="I39" s="76"/>
      <c r="J39" s="76"/>
      <c r="K39" s="76"/>
      <c r="L39" s="76"/>
      <c r="M39" s="76"/>
      <c r="N39" s="76"/>
      <c r="O39" s="76"/>
    </row>
    <row r="40" spans="1:15" customFormat="1" ht="6.95" customHeight="1">
      <c r="A40" s="3"/>
    </row>
    <row r="41" spans="1:15" ht="18" customHeight="1">
      <c r="B41" s="9" t="s">
        <v>17</v>
      </c>
      <c r="C41" s="45" t="s">
        <v>13</v>
      </c>
      <c r="D41" s="57"/>
      <c r="E41" s="48"/>
      <c r="F41" s="48"/>
      <c r="G41" s="48"/>
      <c r="H41" s="48"/>
      <c r="I41" s="48"/>
      <c r="J41" s="48"/>
      <c r="K41" s="48"/>
      <c r="L41" s="48"/>
      <c r="M41" s="48"/>
      <c r="N41" s="48"/>
      <c r="O41" s="48"/>
    </row>
    <row r="42" spans="1:15" ht="18" customHeight="1">
      <c r="C42" s="45" t="s">
        <v>15</v>
      </c>
      <c r="D42" s="57"/>
      <c r="E42" s="47"/>
      <c r="F42" s="48"/>
      <c r="G42" s="48"/>
      <c r="H42" s="48"/>
      <c r="I42" s="48"/>
      <c r="J42" s="48"/>
      <c r="K42" s="48"/>
      <c r="L42" s="48"/>
      <c r="M42" s="48"/>
      <c r="N42" s="48"/>
      <c r="O42" s="48"/>
    </row>
    <row r="43" spans="1:15" ht="18" customHeight="1">
      <c r="C43" s="45" t="s">
        <v>16</v>
      </c>
      <c r="D43" s="57"/>
      <c r="E43" s="48"/>
      <c r="F43" s="48"/>
      <c r="G43" s="48"/>
      <c r="H43" s="48"/>
      <c r="I43" s="48"/>
      <c r="J43" s="48"/>
      <c r="K43" s="48"/>
      <c r="L43" s="48"/>
      <c r="M43" s="48"/>
      <c r="N43" s="48"/>
      <c r="O43" s="48"/>
    </row>
    <row r="44" spans="1:15" ht="18" customHeight="1">
      <c r="B44" s="9" t="s">
        <v>18</v>
      </c>
      <c r="C44" s="45" t="s">
        <v>13</v>
      </c>
      <c r="D44" s="57"/>
      <c r="E44" s="48"/>
      <c r="F44" s="48"/>
      <c r="G44" s="48"/>
      <c r="H44" s="48"/>
      <c r="I44" s="48"/>
      <c r="J44" s="48"/>
      <c r="K44" s="48"/>
      <c r="L44" s="48"/>
      <c r="M44" s="48"/>
      <c r="N44" s="48"/>
      <c r="O44" s="48"/>
    </row>
    <row r="45" spans="1:15" ht="18" customHeight="1">
      <c r="C45" s="45" t="s">
        <v>15</v>
      </c>
      <c r="D45" s="57"/>
      <c r="E45" s="47"/>
      <c r="F45" s="48"/>
      <c r="G45" s="48"/>
      <c r="H45" s="48"/>
      <c r="I45" s="48"/>
      <c r="J45" s="48"/>
      <c r="K45" s="48"/>
      <c r="L45" s="48"/>
      <c r="M45" s="48"/>
      <c r="N45" s="48"/>
      <c r="O45" s="48"/>
    </row>
    <row r="46" spans="1:15" ht="18" customHeight="1">
      <c r="C46" s="45" t="s">
        <v>16</v>
      </c>
      <c r="D46" s="57"/>
      <c r="E46" s="48"/>
      <c r="F46" s="48"/>
      <c r="G46" s="48"/>
      <c r="H46" s="48"/>
      <c r="I46" s="48"/>
      <c r="J46" s="48"/>
      <c r="K46" s="48"/>
      <c r="L46" s="48"/>
      <c r="M46" s="48"/>
      <c r="N46" s="48"/>
      <c r="O46" s="48"/>
    </row>
    <row r="47" spans="1:15" ht="18" customHeight="1">
      <c r="B47" s="9" t="s">
        <v>19</v>
      </c>
      <c r="C47" s="45" t="s">
        <v>13</v>
      </c>
      <c r="D47" s="57"/>
      <c r="E47" s="48"/>
      <c r="F47" s="48"/>
      <c r="G47" s="48"/>
      <c r="H47" s="48"/>
      <c r="I47" s="48"/>
      <c r="J47" s="48"/>
      <c r="K47" s="48"/>
      <c r="L47" s="48"/>
      <c r="M47" s="48"/>
      <c r="N47" s="48"/>
      <c r="O47" s="48"/>
    </row>
    <row r="48" spans="1:15" ht="18" customHeight="1">
      <c r="C48" s="45" t="s">
        <v>15</v>
      </c>
      <c r="D48" s="57"/>
      <c r="E48" s="47"/>
      <c r="F48" s="48"/>
      <c r="G48" s="48"/>
      <c r="H48" s="48"/>
      <c r="I48" s="48"/>
      <c r="J48" s="48"/>
      <c r="K48" s="48"/>
      <c r="L48" s="48"/>
      <c r="M48" s="48"/>
      <c r="N48" s="48"/>
      <c r="O48" s="48"/>
    </row>
    <row r="49" spans="1:16" ht="18" customHeight="1">
      <c r="C49" s="45" t="s">
        <v>16</v>
      </c>
      <c r="D49" s="57"/>
      <c r="E49" s="48"/>
      <c r="F49" s="48"/>
      <c r="G49" s="48"/>
      <c r="H49" s="48"/>
      <c r="I49" s="48"/>
      <c r="J49" s="48"/>
      <c r="K49" s="48"/>
      <c r="L49" s="48"/>
      <c r="M49" s="48"/>
      <c r="N49" s="48"/>
      <c r="O49" s="48"/>
    </row>
    <row r="50" spans="1:16" ht="18" customHeight="1">
      <c r="B50" s="9" t="s">
        <v>20</v>
      </c>
      <c r="C50" s="45" t="s">
        <v>13</v>
      </c>
      <c r="D50" s="57"/>
      <c r="E50" s="48"/>
      <c r="F50" s="48"/>
      <c r="G50" s="48"/>
      <c r="H50" s="48"/>
      <c r="I50" s="48"/>
      <c r="J50" s="48"/>
      <c r="K50" s="48"/>
      <c r="L50" s="48"/>
      <c r="M50" s="48"/>
      <c r="N50" s="48"/>
      <c r="O50" s="48"/>
    </row>
    <row r="51" spans="1:16" ht="18" customHeight="1">
      <c r="C51" s="45" t="s">
        <v>15</v>
      </c>
      <c r="D51" s="57"/>
      <c r="E51" s="47"/>
      <c r="F51" s="48"/>
      <c r="G51" s="48"/>
      <c r="H51" s="48"/>
      <c r="I51" s="48"/>
      <c r="J51" s="48"/>
      <c r="K51" s="48"/>
      <c r="L51" s="48"/>
      <c r="M51" s="48"/>
      <c r="N51" s="48"/>
      <c r="O51" s="48"/>
    </row>
    <row r="52" spans="1:16" ht="18" customHeight="1">
      <c r="C52" s="45" t="s">
        <v>16</v>
      </c>
      <c r="D52" s="57"/>
      <c r="E52" s="48"/>
      <c r="F52" s="48"/>
      <c r="G52" s="48"/>
      <c r="H52" s="48"/>
      <c r="I52" s="48"/>
      <c r="J52" s="48"/>
      <c r="K52" s="48"/>
      <c r="L52" s="48"/>
      <c r="M52" s="48"/>
      <c r="N52" s="48"/>
      <c r="O52" s="48"/>
    </row>
    <row r="53" spans="1:16" ht="18" customHeight="1">
      <c r="B53" s="9" t="s">
        <v>21</v>
      </c>
      <c r="C53" s="45" t="s">
        <v>13</v>
      </c>
      <c r="D53" s="57"/>
      <c r="E53" s="48"/>
      <c r="F53" s="48"/>
      <c r="G53" s="48"/>
      <c r="H53" s="48"/>
      <c r="I53" s="48"/>
      <c r="J53" s="48"/>
      <c r="K53" s="48"/>
      <c r="L53" s="48"/>
      <c r="M53" s="48"/>
      <c r="N53" s="48"/>
      <c r="O53" s="48"/>
    </row>
    <row r="54" spans="1:16" ht="18" customHeight="1">
      <c r="C54" s="45" t="s">
        <v>15</v>
      </c>
      <c r="D54" s="57"/>
      <c r="E54" s="47"/>
      <c r="F54" s="48"/>
      <c r="G54" s="48"/>
      <c r="H54" s="48"/>
      <c r="I54" s="48"/>
      <c r="J54" s="48"/>
      <c r="K54" s="48"/>
      <c r="L54" s="48"/>
      <c r="M54" s="48"/>
      <c r="N54" s="48"/>
      <c r="O54" s="48"/>
    </row>
    <row r="55" spans="1:16" ht="18" customHeight="1">
      <c r="C55" s="45" t="s">
        <v>16</v>
      </c>
      <c r="D55" s="57"/>
      <c r="E55" s="48"/>
      <c r="F55" s="48"/>
      <c r="G55" s="48"/>
      <c r="H55" s="48"/>
      <c r="I55" s="48"/>
      <c r="J55" s="48"/>
      <c r="K55" s="48"/>
      <c r="L55" s="48"/>
      <c r="M55" s="48"/>
      <c r="N55" s="48"/>
      <c r="O55" s="48"/>
    </row>
    <row r="56" spans="1:16" ht="8.1" customHeight="1">
      <c r="E56" s="7"/>
      <c r="F56" s="7"/>
    </row>
    <row r="57" spans="1:16" ht="18" customHeight="1">
      <c r="A57" s="16">
        <v>7</v>
      </c>
      <c r="B57" s="8" t="s">
        <v>298</v>
      </c>
      <c r="G57" s="7"/>
      <c r="H57" s="7"/>
      <c r="I57" s="7"/>
      <c r="J57" s="7"/>
      <c r="K57" s="7"/>
      <c r="L57" s="7"/>
      <c r="M57" s="7"/>
      <c r="N57" s="7"/>
    </row>
    <row r="58" spans="1:16" ht="28.5" customHeight="1">
      <c r="C58" s="81" t="s">
        <v>22</v>
      </c>
      <c r="D58" s="81"/>
      <c r="E58" s="81"/>
      <c r="F58" s="81"/>
      <c r="G58" s="81"/>
      <c r="H58" s="81"/>
      <c r="I58" s="81"/>
      <c r="J58" s="81"/>
      <c r="K58" s="81"/>
      <c r="L58" s="81"/>
      <c r="M58" s="81"/>
      <c r="N58" s="81"/>
      <c r="O58" s="81"/>
      <c r="P58" s="81"/>
    </row>
    <row r="59" spans="1:16" ht="18" customHeight="1">
      <c r="B59" s="4" t="s">
        <v>166</v>
      </c>
      <c r="C59" s="45" t="s">
        <v>24</v>
      </c>
      <c r="D59" s="57"/>
      <c r="E59" s="64" t="s">
        <v>168</v>
      </c>
      <c r="F59" s="67"/>
      <c r="G59" s="67"/>
      <c r="H59" s="67"/>
      <c r="I59" s="67"/>
      <c r="J59" s="67"/>
      <c r="K59" s="67"/>
      <c r="L59" s="67"/>
      <c r="M59" s="67"/>
      <c r="N59" s="67"/>
      <c r="O59" s="68"/>
    </row>
    <row r="60" spans="1:16" ht="18" customHeight="1">
      <c r="B60" s="7"/>
      <c r="C60" s="45" t="s">
        <v>25</v>
      </c>
      <c r="D60" s="46"/>
      <c r="E60" s="22">
        <v>2023</v>
      </c>
      <c r="F60" s="23" t="s">
        <v>26</v>
      </c>
      <c r="G60" s="23">
        <v>12</v>
      </c>
      <c r="H60" s="23" t="s">
        <v>27</v>
      </c>
      <c r="I60" s="23" t="s">
        <v>28</v>
      </c>
      <c r="J60" s="23">
        <v>2023</v>
      </c>
      <c r="K60" s="23" t="s">
        <v>26</v>
      </c>
      <c r="L60" s="49">
        <v>12</v>
      </c>
      <c r="M60" s="49"/>
      <c r="N60" s="49" t="s">
        <v>27</v>
      </c>
      <c r="O60" s="50"/>
    </row>
    <row r="61" spans="1:16" ht="18" customHeight="1">
      <c r="B61" s="7"/>
      <c r="C61" s="45" t="s">
        <v>29</v>
      </c>
      <c r="D61" s="57"/>
      <c r="E61" s="22" t="s">
        <v>169</v>
      </c>
      <c r="F61" s="23" t="s">
        <v>30</v>
      </c>
      <c r="G61" s="23">
        <v>1</v>
      </c>
      <c r="H61" s="23" t="s">
        <v>31</v>
      </c>
      <c r="I61" s="51" t="s">
        <v>167</v>
      </c>
      <c r="J61" s="49"/>
      <c r="K61" s="49">
        <v>7</v>
      </c>
      <c r="L61" s="49"/>
      <c r="M61" s="49"/>
      <c r="N61" s="49" t="s">
        <v>32</v>
      </c>
      <c r="O61" s="50"/>
    </row>
    <row r="62" spans="1:16" ht="18" customHeight="1">
      <c r="B62" s="7"/>
      <c r="C62" s="45" t="s">
        <v>165</v>
      </c>
      <c r="D62" s="57"/>
      <c r="E62" s="64" t="s">
        <v>170</v>
      </c>
      <c r="F62" s="65"/>
      <c r="G62" s="65"/>
      <c r="H62" s="65"/>
      <c r="I62" s="65"/>
      <c r="J62" s="65"/>
      <c r="K62" s="65"/>
      <c r="L62" s="65"/>
      <c r="M62" s="65"/>
      <c r="N62" s="65"/>
      <c r="O62" s="66"/>
    </row>
    <row r="63" spans="1:16" ht="8.1" customHeight="1">
      <c r="E63" s="7"/>
      <c r="F63" s="7"/>
    </row>
    <row r="64" spans="1:16" ht="15.6" customHeight="1">
      <c r="B64" s="9" t="s">
        <v>17</v>
      </c>
      <c r="C64" s="5" t="s">
        <v>23</v>
      </c>
      <c r="G64" s="7"/>
      <c r="H64" s="7"/>
      <c r="I64" s="7"/>
      <c r="J64" s="7"/>
      <c r="K64" s="7"/>
      <c r="L64" s="7"/>
      <c r="M64" s="7"/>
      <c r="N64" s="7"/>
    </row>
    <row r="65" spans="2:15" ht="28.5" customHeight="1">
      <c r="C65" s="45" t="s">
        <v>24</v>
      </c>
      <c r="D65" s="57"/>
      <c r="E65" s="61"/>
      <c r="F65" s="62"/>
      <c r="G65" s="62"/>
      <c r="H65" s="62"/>
      <c r="I65" s="62"/>
      <c r="J65" s="62"/>
      <c r="K65" s="62"/>
      <c r="L65" s="62"/>
      <c r="M65" s="62"/>
      <c r="N65" s="62"/>
      <c r="O65" s="63"/>
    </row>
    <row r="66" spans="2:15" ht="18" customHeight="1">
      <c r="B66" s="7"/>
      <c r="C66" s="45" t="s">
        <v>25</v>
      </c>
      <c r="D66" s="46"/>
      <c r="E66" s="37"/>
      <c r="F66" s="23" t="s">
        <v>26</v>
      </c>
      <c r="G66" s="38"/>
      <c r="H66" s="23" t="s">
        <v>27</v>
      </c>
      <c r="I66" s="23" t="s">
        <v>28</v>
      </c>
      <c r="J66" s="38"/>
      <c r="K66" s="23" t="s">
        <v>26</v>
      </c>
      <c r="L66" s="56"/>
      <c r="M66" s="56"/>
      <c r="N66" s="49" t="s">
        <v>27</v>
      </c>
      <c r="O66" s="50"/>
    </row>
    <row r="67" spans="2:15" ht="18" customHeight="1">
      <c r="B67" s="7"/>
      <c r="C67" s="45" t="s">
        <v>29</v>
      </c>
      <c r="D67" s="57"/>
      <c r="E67" s="37"/>
      <c r="F67" s="23" t="s">
        <v>30</v>
      </c>
      <c r="G67" s="38"/>
      <c r="H67" s="23" t="s">
        <v>31</v>
      </c>
      <c r="I67" s="51" t="s">
        <v>167</v>
      </c>
      <c r="J67" s="49"/>
      <c r="K67" s="56"/>
      <c r="L67" s="56"/>
      <c r="M67" s="56"/>
      <c r="N67" s="49" t="s">
        <v>32</v>
      </c>
      <c r="O67" s="50"/>
    </row>
    <row r="68" spans="2:15" ht="51.95" customHeight="1">
      <c r="B68" s="7"/>
      <c r="C68" s="45" t="s">
        <v>165</v>
      </c>
      <c r="D68" s="57"/>
      <c r="E68" s="71"/>
      <c r="F68" s="72"/>
      <c r="G68" s="72"/>
      <c r="H68" s="72"/>
      <c r="I68" s="72"/>
      <c r="J68" s="72"/>
      <c r="K68" s="72"/>
      <c r="L68" s="72"/>
      <c r="M68" s="72"/>
      <c r="N68" s="72"/>
      <c r="O68" s="73"/>
    </row>
    <row r="69" spans="2:15" ht="15.6" customHeight="1">
      <c r="B69" s="7"/>
      <c r="O69" s="4" t="str">
        <f>"（　"&amp;LEN(E68)&amp;"　字）"</f>
        <v>（　0　字）</v>
      </c>
    </row>
    <row r="70" spans="2:15" ht="15.6" customHeight="1">
      <c r="B70" s="9" t="s">
        <v>18</v>
      </c>
      <c r="C70" s="5" t="s">
        <v>33</v>
      </c>
    </row>
    <row r="71" spans="2:15" ht="28.5" customHeight="1">
      <c r="C71" s="45" t="s">
        <v>24</v>
      </c>
      <c r="D71" s="57"/>
      <c r="E71" s="61"/>
      <c r="F71" s="62"/>
      <c r="G71" s="62"/>
      <c r="H71" s="62"/>
      <c r="I71" s="62"/>
      <c r="J71" s="62"/>
      <c r="K71" s="62"/>
      <c r="L71" s="62"/>
      <c r="M71" s="62"/>
      <c r="N71" s="62"/>
      <c r="O71" s="63"/>
    </row>
    <row r="72" spans="2:15" ht="18" customHeight="1">
      <c r="B72" s="7"/>
      <c r="C72" s="45" t="s">
        <v>25</v>
      </c>
      <c r="D72" s="46"/>
      <c r="E72" s="37"/>
      <c r="F72" s="23" t="s">
        <v>26</v>
      </c>
      <c r="G72" s="38"/>
      <c r="H72" s="23" t="s">
        <v>27</v>
      </c>
      <c r="I72" s="23" t="s">
        <v>28</v>
      </c>
      <c r="J72" s="38"/>
      <c r="K72" s="23" t="s">
        <v>26</v>
      </c>
      <c r="L72" s="56"/>
      <c r="M72" s="56"/>
      <c r="N72" s="49" t="s">
        <v>27</v>
      </c>
      <c r="O72" s="50"/>
    </row>
    <row r="73" spans="2:15" ht="18" customHeight="1">
      <c r="B73" s="7"/>
      <c r="C73" s="45" t="s">
        <v>29</v>
      </c>
      <c r="D73" s="57"/>
      <c r="E73" s="37"/>
      <c r="F73" s="23" t="s">
        <v>30</v>
      </c>
      <c r="G73" s="38"/>
      <c r="H73" s="23" t="s">
        <v>31</v>
      </c>
      <c r="I73" s="51" t="s">
        <v>167</v>
      </c>
      <c r="J73" s="49"/>
      <c r="K73" s="56"/>
      <c r="L73" s="56"/>
      <c r="M73" s="56"/>
      <c r="N73" s="49" t="s">
        <v>32</v>
      </c>
      <c r="O73" s="50"/>
    </row>
    <row r="74" spans="2:15" ht="51.95" customHeight="1">
      <c r="B74" s="7"/>
      <c r="C74" s="45" t="s">
        <v>165</v>
      </c>
      <c r="D74" s="57"/>
      <c r="E74" s="71"/>
      <c r="F74" s="72"/>
      <c r="G74" s="72"/>
      <c r="H74" s="72"/>
      <c r="I74" s="72"/>
      <c r="J74" s="72"/>
      <c r="K74" s="72"/>
      <c r="L74" s="72"/>
      <c r="M74" s="72"/>
      <c r="N74" s="72"/>
      <c r="O74" s="73"/>
    </row>
    <row r="75" spans="2:15" ht="15.6" customHeight="1">
      <c r="B75" s="7"/>
      <c r="O75" s="4" t="str">
        <f>"（　"&amp;LEN(E74)&amp;"　字）"</f>
        <v>（　0　字）</v>
      </c>
    </row>
    <row r="76" spans="2:15" ht="15.6" customHeight="1">
      <c r="B76" s="9" t="s">
        <v>19</v>
      </c>
      <c r="C76" s="5" t="s">
        <v>34</v>
      </c>
    </row>
    <row r="77" spans="2:15" ht="28.5" customHeight="1">
      <c r="C77" s="45" t="s">
        <v>24</v>
      </c>
      <c r="D77" s="57"/>
      <c r="E77" s="61"/>
      <c r="F77" s="62"/>
      <c r="G77" s="62"/>
      <c r="H77" s="62"/>
      <c r="I77" s="62"/>
      <c r="J77" s="62"/>
      <c r="K77" s="62"/>
      <c r="L77" s="62"/>
      <c r="M77" s="62"/>
      <c r="N77" s="62"/>
      <c r="O77" s="63"/>
    </row>
    <row r="78" spans="2:15" ht="18" customHeight="1">
      <c r="B78" s="7"/>
      <c r="C78" s="45" t="s">
        <v>25</v>
      </c>
      <c r="D78" s="46"/>
      <c r="E78" s="37"/>
      <c r="F78" s="23" t="s">
        <v>26</v>
      </c>
      <c r="G78" s="38"/>
      <c r="H78" s="23" t="s">
        <v>27</v>
      </c>
      <c r="I78" s="23" t="s">
        <v>28</v>
      </c>
      <c r="J78" s="38"/>
      <c r="K78" s="23" t="s">
        <v>26</v>
      </c>
      <c r="L78" s="56"/>
      <c r="M78" s="56"/>
      <c r="N78" s="49" t="s">
        <v>27</v>
      </c>
      <c r="O78" s="50"/>
    </row>
    <row r="79" spans="2:15" ht="18" customHeight="1">
      <c r="B79" s="7"/>
      <c r="C79" s="45" t="s">
        <v>29</v>
      </c>
      <c r="D79" s="57"/>
      <c r="E79" s="37"/>
      <c r="F79" s="23" t="s">
        <v>30</v>
      </c>
      <c r="G79" s="38"/>
      <c r="H79" s="23" t="s">
        <v>31</v>
      </c>
      <c r="I79" s="51" t="s">
        <v>167</v>
      </c>
      <c r="J79" s="49"/>
      <c r="K79" s="56"/>
      <c r="L79" s="56"/>
      <c r="M79" s="56"/>
      <c r="N79" s="49" t="s">
        <v>32</v>
      </c>
      <c r="O79" s="50"/>
    </row>
    <row r="80" spans="2:15" ht="51.95" customHeight="1">
      <c r="B80" s="7"/>
      <c r="C80" s="45" t="s">
        <v>165</v>
      </c>
      <c r="D80" s="57"/>
      <c r="E80" s="71"/>
      <c r="F80" s="72"/>
      <c r="G80" s="72"/>
      <c r="H80" s="72"/>
      <c r="I80" s="72"/>
      <c r="J80" s="72"/>
      <c r="K80" s="72"/>
      <c r="L80" s="72"/>
      <c r="M80" s="72"/>
      <c r="N80" s="72"/>
      <c r="O80" s="73"/>
    </row>
    <row r="81" spans="1:15" ht="15.6" customHeight="1">
      <c r="B81" s="7"/>
      <c r="O81" s="4" t="str">
        <f>"（　"&amp;LEN(E80)&amp;"　字）"</f>
        <v>（　0　字）</v>
      </c>
    </row>
    <row r="82" spans="1:15" ht="15.6" customHeight="1">
      <c r="B82" s="9" t="s">
        <v>20</v>
      </c>
      <c r="C82" s="5" t="s">
        <v>35</v>
      </c>
      <c r="E82" s="7"/>
      <c r="F82" s="7"/>
    </row>
    <row r="83" spans="1:15" ht="28.5" customHeight="1">
      <c r="C83" s="45" t="s">
        <v>24</v>
      </c>
      <c r="D83" s="57"/>
      <c r="E83" s="61"/>
      <c r="F83" s="62"/>
      <c r="G83" s="62"/>
      <c r="H83" s="62"/>
      <c r="I83" s="62"/>
      <c r="J83" s="62"/>
      <c r="K83" s="62"/>
      <c r="L83" s="62"/>
      <c r="M83" s="62"/>
      <c r="N83" s="62"/>
      <c r="O83" s="63"/>
    </row>
    <row r="84" spans="1:15" ht="18" customHeight="1">
      <c r="B84" s="7"/>
      <c r="C84" s="45" t="s">
        <v>25</v>
      </c>
      <c r="D84" s="46"/>
      <c r="E84" s="37"/>
      <c r="F84" s="23" t="s">
        <v>26</v>
      </c>
      <c r="G84" s="38"/>
      <c r="H84" s="23" t="s">
        <v>27</v>
      </c>
      <c r="I84" s="23" t="s">
        <v>28</v>
      </c>
      <c r="J84" s="38"/>
      <c r="K84" s="23" t="s">
        <v>26</v>
      </c>
      <c r="L84" s="56"/>
      <c r="M84" s="56"/>
      <c r="N84" s="49" t="s">
        <v>27</v>
      </c>
      <c r="O84" s="50"/>
    </row>
    <row r="85" spans="1:15" ht="18" customHeight="1">
      <c r="B85" s="7"/>
      <c r="C85" s="45" t="s">
        <v>29</v>
      </c>
      <c r="D85" s="57"/>
      <c r="E85" s="37"/>
      <c r="F85" s="23" t="s">
        <v>30</v>
      </c>
      <c r="G85" s="38"/>
      <c r="H85" s="23" t="s">
        <v>31</v>
      </c>
      <c r="I85" s="51" t="s">
        <v>167</v>
      </c>
      <c r="J85" s="49"/>
      <c r="K85" s="56"/>
      <c r="L85" s="56"/>
      <c r="M85" s="56"/>
      <c r="N85" s="49" t="s">
        <v>32</v>
      </c>
      <c r="O85" s="50"/>
    </row>
    <row r="86" spans="1:15" ht="51.95" customHeight="1">
      <c r="B86" s="7"/>
      <c r="C86" s="45" t="s">
        <v>165</v>
      </c>
      <c r="D86" s="57"/>
      <c r="E86" s="71"/>
      <c r="F86" s="72"/>
      <c r="G86" s="72"/>
      <c r="H86" s="72"/>
      <c r="I86" s="72"/>
      <c r="J86" s="72"/>
      <c r="K86" s="72"/>
      <c r="L86" s="72"/>
      <c r="M86" s="72"/>
      <c r="N86" s="72"/>
      <c r="O86" s="73"/>
    </row>
    <row r="87" spans="1:15" ht="15.6" customHeight="1">
      <c r="B87" s="7"/>
      <c r="O87" s="4" t="str">
        <f>"（　"&amp;LEN(E86)&amp;"　字）"</f>
        <v>（　0　字）</v>
      </c>
    </row>
    <row r="88" spans="1:15" ht="9" customHeight="1">
      <c r="B88" s="7"/>
      <c r="E88" s="7"/>
      <c r="F88" s="7"/>
    </row>
    <row r="89" spans="1:15" ht="18" customHeight="1">
      <c r="A89" s="16">
        <v>8</v>
      </c>
      <c r="B89" s="8" t="s">
        <v>156</v>
      </c>
      <c r="E89" s="7"/>
      <c r="F89" s="7"/>
    </row>
    <row r="90" spans="1:15" ht="18" customHeight="1">
      <c r="C90" s="36"/>
      <c r="D90" s="52" t="s">
        <v>157</v>
      </c>
      <c r="E90" s="52"/>
      <c r="F90" s="52"/>
      <c r="G90" s="36"/>
      <c r="H90" s="52" t="s">
        <v>158</v>
      </c>
      <c r="I90" s="52"/>
      <c r="J90" s="52"/>
      <c r="K90" s="52"/>
      <c r="L90" s="52"/>
      <c r="M90" s="52"/>
      <c r="N90" s="52"/>
      <c r="O90" s="52"/>
    </row>
    <row r="91" spans="1:15" ht="18" customHeight="1">
      <c r="C91" s="36"/>
      <c r="D91" s="52" t="s">
        <v>159</v>
      </c>
      <c r="E91" s="52"/>
      <c r="F91" s="52"/>
      <c r="G91" s="36"/>
      <c r="H91" s="52" t="s">
        <v>160</v>
      </c>
      <c r="I91" s="52"/>
      <c r="J91" s="52"/>
      <c r="K91" s="52"/>
      <c r="L91" s="52"/>
      <c r="M91" s="52"/>
      <c r="N91" s="52"/>
      <c r="O91" s="52"/>
    </row>
    <row r="92" spans="1:15" ht="18" customHeight="1">
      <c r="C92" s="36"/>
      <c r="D92" s="52" t="s">
        <v>184</v>
      </c>
      <c r="E92" s="52"/>
      <c r="F92" s="52"/>
      <c r="G92" s="36"/>
      <c r="H92" s="52" t="s">
        <v>161</v>
      </c>
      <c r="I92" s="52"/>
      <c r="J92" s="52"/>
      <c r="K92" s="52"/>
      <c r="L92" s="52"/>
      <c r="M92" s="52"/>
      <c r="N92" s="52"/>
      <c r="O92" s="52"/>
    </row>
    <row r="93" spans="1:15" ht="18" customHeight="1">
      <c r="C93" s="36"/>
      <c r="D93" s="52" t="s">
        <v>162</v>
      </c>
      <c r="E93" s="52"/>
      <c r="F93" s="52"/>
      <c r="G93" s="36"/>
      <c r="H93" s="52" t="s">
        <v>163</v>
      </c>
      <c r="I93" s="52"/>
      <c r="J93" s="52"/>
      <c r="K93" s="52"/>
      <c r="L93" s="52"/>
      <c r="M93" s="52"/>
      <c r="N93" s="52"/>
      <c r="O93" s="52"/>
    </row>
    <row r="94" spans="1:15" ht="18" customHeight="1">
      <c r="C94" s="36"/>
      <c r="D94" s="52" t="s">
        <v>185</v>
      </c>
      <c r="E94" s="52"/>
      <c r="F94" s="52"/>
      <c r="G94" s="58"/>
      <c r="H94" s="59"/>
      <c r="I94" s="59"/>
      <c r="J94" s="59"/>
      <c r="K94" s="59"/>
      <c r="L94" s="59"/>
      <c r="M94" s="59"/>
      <c r="N94" s="59"/>
      <c r="O94" s="60"/>
    </row>
    <row r="95" spans="1:15" ht="18" customHeight="1">
      <c r="C95" s="36"/>
      <c r="D95" s="11" t="s">
        <v>42</v>
      </c>
      <c r="E95" s="53"/>
      <c r="F95" s="54"/>
      <c r="G95" s="54"/>
      <c r="H95" s="54"/>
      <c r="I95" s="54"/>
      <c r="J95" s="54"/>
      <c r="K95" s="54"/>
      <c r="L95" s="54"/>
      <c r="M95" s="54"/>
      <c r="N95" s="54"/>
      <c r="O95" s="55"/>
    </row>
    <row r="96" spans="1:15" ht="8.1" customHeight="1">
      <c r="B96" s="7"/>
      <c r="E96" s="7"/>
      <c r="F96" s="7"/>
    </row>
    <row r="97" spans="1:15" ht="18" customHeight="1">
      <c r="A97" s="16">
        <v>9</v>
      </c>
      <c r="B97" s="8" t="s">
        <v>341</v>
      </c>
      <c r="E97" s="7"/>
      <c r="F97" s="7"/>
    </row>
    <row r="98" spans="1:15" ht="18" customHeight="1">
      <c r="C98" s="36"/>
      <c r="D98" s="78" t="s">
        <v>36</v>
      </c>
      <c r="E98" s="79"/>
      <c r="F98" s="80"/>
      <c r="G98" s="36"/>
      <c r="H98" s="78" t="s">
        <v>37</v>
      </c>
      <c r="I98" s="79"/>
      <c r="J98" s="79"/>
      <c r="K98" s="79"/>
      <c r="L98" s="79"/>
      <c r="M98" s="79"/>
      <c r="N98" s="79"/>
      <c r="O98" s="80"/>
    </row>
    <row r="99" spans="1:15" ht="18" customHeight="1">
      <c r="C99" s="36"/>
      <c r="D99" s="78" t="s">
        <v>38</v>
      </c>
      <c r="E99" s="79"/>
      <c r="F99" s="80"/>
      <c r="G99" s="36"/>
      <c r="H99" s="78" t="s">
        <v>39</v>
      </c>
      <c r="I99" s="79"/>
      <c r="J99" s="79"/>
      <c r="K99" s="79"/>
      <c r="L99" s="79"/>
      <c r="M99" s="79"/>
      <c r="N99" s="79"/>
      <c r="O99" s="80"/>
    </row>
    <row r="100" spans="1:15" ht="18" customHeight="1">
      <c r="C100" s="36"/>
      <c r="D100" s="78" t="s">
        <v>40</v>
      </c>
      <c r="E100" s="79"/>
      <c r="F100" s="80"/>
      <c r="G100" s="36"/>
      <c r="H100" s="78" t="s">
        <v>41</v>
      </c>
      <c r="I100" s="79"/>
      <c r="J100" s="79"/>
      <c r="K100" s="79"/>
      <c r="L100" s="79"/>
      <c r="M100" s="79"/>
      <c r="N100" s="79"/>
      <c r="O100" s="80"/>
    </row>
    <row r="101" spans="1:15" ht="18" customHeight="1">
      <c r="C101" s="36"/>
      <c r="D101" s="11" t="s">
        <v>42</v>
      </c>
      <c r="E101" s="53"/>
      <c r="F101" s="54"/>
      <c r="G101" s="54"/>
      <c r="H101" s="54"/>
      <c r="I101" s="54"/>
      <c r="J101" s="54"/>
      <c r="K101" s="54"/>
      <c r="L101" s="54"/>
      <c r="M101" s="54"/>
      <c r="N101" s="54"/>
      <c r="O101" s="55"/>
    </row>
    <row r="102" spans="1:15" ht="8.1" customHeight="1">
      <c r="B102" s="7"/>
      <c r="E102" s="7"/>
      <c r="F102" s="7"/>
    </row>
    <row r="103" spans="1:15" ht="18" customHeight="1">
      <c r="A103" s="16">
        <v>10</v>
      </c>
      <c r="B103" s="8" t="s">
        <v>342</v>
      </c>
    </row>
    <row r="104" spans="1:15" ht="18" customHeight="1">
      <c r="C104" s="36"/>
      <c r="D104" s="78" t="s">
        <v>43</v>
      </c>
      <c r="E104" s="79"/>
      <c r="F104" s="80"/>
      <c r="G104" s="36"/>
      <c r="H104" s="78" t="s">
        <v>44</v>
      </c>
      <c r="I104" s="79"/>
      <c r="J104" s="79"/>
      <c r="K104" s="79"/>
      <c r="L104" s="79"/>
      <c r="M104" s="79"/>
      <c r="N104" s="79"/>
      <c r="O104" s="80"/>
    </row>
    <row r="105" spans="1:15" ht="18" customHeight="1">
      <c r="C105" s="36"/>
      <c r="D105" s="78" t="s">
        <v>45</v>
      </c>
      <c r="E105" s="79"/>
      <c r="F105" s="80"/>
      <c r="G105" s="36"/>
      <c r="H105" s="78" t="s">
        <v>46</v>
      </c>
      <c r="I105" s="79"/>
      <c r="J105" s="79"/>
      <c r="K105" s="79"/>
      <c r="L105" s="79"/>
      <c r="M105" s="79"/>
      <c r="N105" s="79"/>
      <c r="O105" s="80"/>
    </row>
    <row r="106" spans="1:15" ht="18" customHeight="1">
      <c r="C106" s="36"/>
      <c r="D106" s="78" t="s">
        <v>47</v>
      </c>
      <c r="E106" s="79"/>
      <c r="F106" s="80"/>
      <c r="G106" s="36"/>
      <c r="H106" s="78" t="s">
        <v>48</v>
      </c>
      <c r="I106" s="79"/>
      <c r="J106" s="79"/>
      <c r="K106" s="79"/>
      <c r="L106" s="79"/>
      <c r="M106" s="79"/>
      <c r="N106" s="79"/>
      <c r="O106" s="80"/>
    </row>
    <row r="107" spans="1:15" ht="18" customHeight="1">
      <c r="C107" s="36"/>
      <c r="D107" s="78" t="s">
        <v>49</v>
      </c>
      <c r="E107" s="79"/>
      <c r="F107" s="80"/>
      <c r="G107" s="36"/>
      <c r="H107" s="78" t="s">
        <v>50</v>
      </c>
      <c r="I107" s="79"/>
      <c r="J107" s="79"/>
      <c r="K107" s="79"/>
      <c r="L107" s="79"/>
      <c r="M107" s="79"/>
      <c r="N107" s="79"/>
      <c r="O107" s="80"/>
    </row>
    <row r="108" spans="1:15" ht="18" customHeight="1">
      <c r="C108" s="36"/>
      <c r="D108" s="78" t="s">
        <v>51</v>
      </c>
      <c r="E108" s="79"/>
      <c r="F108" s="80"/>
      <c r="G108" s="58"/>
      <c r="H108" s="59"/>
      <c r="I108" s="59"/>
      <c r="J108" s="59"/>
      <c r="K108" s="59"/>
      <c r="L108" s="59"/>
      <c r="M108" s="59"/>
      <c r="N108" s="59"/>
      <c r="O108" s="60"/>
    </row>
    <row r="109" spans="1:15" ht="18" customHeight="1">
      <c r="C109" s="36"/>
      <c r="D109" s="11" t="s">
        <v>42</v>
      </c>
      <c r="E109" s="53"/>
      <c r="F109" s="54"/>
      <c r="G109" s="54"/>
      <c r="H109" s="54"/>
      <c r="I109" s="54"/>
      <c r="J109" s="54"/>
      <c r="K109" s="54"/>
      <c r="L109" s="54"/>
      <c r="M109" s="54"/>
      <c r="N109" s="54"/>
      <c r="O109" s="55"/>
    </row>
    <row r="110" spans="1:15" ht="8.1" customHeight="1"/>
    <row r="111" spans="1:15" ht="18" customHeight="1">
      <c r="A111" s="16">
        <v>11</v>
      </c>
      <c r="B111" s="8" t="s">
        <v>343</v>
      </c>
    </row>
    <row r="112" spans="1:15" ht="18" customHeight="1">
      <c r="C112" s="36"/>
      <c r="D112" s="21" t="s">
        <v>52</v>
      </c>
      <c r="E112" s="20"/>
      <c r="F112" s="19"/>
      <c r="G112" s="36"/>
      <c r="H112" s="52" t="s">
        <v>53</v>
      </c>
      <c r="I112" s="52"/>
      <c r="J112" s="52"/>
      <c r="K112" s="52"/>
      <c r="L112" s="52"/>
      <c r="M112" s="52"/>
      <c r="N112" s="52"/>
      <c r="O112" s="52"/>
    </row>
    <row r="113" spans="1:16" ht="18" customHeight="1">
      <c r="C113" s="36"/>
      <c r="D113" s="20" t="s">
        <v>54</v>
      </c>
      <c r="E113" s="24"/>
      <c r="F113" s="19"/>
      <c r="G113" s="36"/>
      <c r="H113" s="78" t="s">
        <v>55</v>
      </c>
      <c r="I113" s="79"/>
      <c r="J113" s="79"/>
      <c r="K113" s="79"/>
      <c r="L113" s="79"/>
      <c r="M113" s="79"/>
      <c r="N113" s="79"/>
      <c r="O113" s="80"/>
    </row>
    <row r="114" spans="1:16" ht="8.1" customHeight="1"/>
    <row r="115" spans="1:16" ht="18" customHeight="1">
      <c r="A115" s="16">
        <v>12</v>
      </c>
      <c r="B115" s="8" t="s">
        <v>67</v>
      </c>
    </row>
    <row r="116" spans="1:16" ht="18" customHeight="1">
      <c r="C116" s="36"/>
      <c r="D116" s="78" t="s">
        <v>68</v>
      </c>
      <c r="E116" s="79"/>
      <c r="F116" s="79"/>
      <c r="G116" s="79"/>
      <c r="H116" s="79"/>
      <c r="I116" s="79"/>
      <c r="J116" s="79"/>
      <c r="K116" s="79"/>
      <c r="L116" s="79"/>
      <c r="M116" s="79"/>
      <c r="N116" s="79"/>
      <c r="O116" s="80"/>
    </row>
    <row r="117" spans="1:16" ht="18" customHeight="1">
      <c r="C117" s="36"/>
      <c r="D117" s="78" t="s">
        <v>69</v>
      </c>
      <c r="E117" s="79"/>
      <c r="F117" s="79"/>
      <c r="G117" s="79"/>
      <c r="H117" s="79"/>
      <c r="I117" s="79"/>
      <c r="J117" s="79"/>
      <c r="K117" s="79"/>
      <c r="L117" s="79"/>
      <c r="M117" s="79"/>
      <c r="N117" s="79"/>
      <c r="O117" s="80"/>
    </row>
    <row r="118" spans="1:16" ht="18" customHeight="1">
      <c r="C118" s="36"/>
      <c r="D118" s="78" t="s">
        <v>70</v>
      </c>
      <c r="E118" s="79"/>
      <c r="F118" s="79"/>
      <c r="G118" s="79"/>
      <c r="H118" s="79"/>
      <c r="I118" s="79"/>
      <c r="J118" s="79"/>
      <c r="K118" s="79"/>
      <c r="L118" s="79"/>
      <c r="M118" s="79"/>
      <c r="N118" s="79"/>
      <c r="O118" s="80"/>
    </row>
    <row r="119" spans="1:16" ht="18" customHeight="1">
      <c r="C119" s="36"/>
      <c r="D119" s="11" t="s">
        <v>42</v>
      </c>
      <c r="E119" s="53"/>
      <c r="F119" s="54"/>
      <c r="G119" s="54"/>
      <c r="H119" s="54"/>
      <c r="I119" s="54"/>
      <c r="J119" s="54"/>
      <c r="K119" s="54"/>
      <c r="L119" s="54"/>
      <c r="M119" s="54"/>
      <c r="N119" s="54"/>
      <c r="O119" s="55"/>
    </row>
    <row r="120" spans="1:16" ht="8.1" customHeight="1"/>
    <row r="121" spans="1:16" ht="18" customHeight="1">
      <c r="A121" s="16">
        <v>13</v>
      </c>
      <c r="B121" s="8" t="s">
        <v>56</v>
      </c>
    </row>
    <row r="122" spans="1:16" ht="36.6" customHeight="1">
      <c r="C122" s="88" t="s">
        <v>57</v>
      </c>
      <c r="D122" s="88"/>
      <c r="E122" s="88"/>
      <c r="F122" s="88"/>
      <c r="G122" s="88"/>
      <c r="H122" s="88"/>
      <c r="I122" s="88"/>
      <c r="J122" s="88"/>
      <c r="K122" s="88"/>
      <c r="L122" s="88"/>
      <c r="M122" s="88"/>
      <c r="N122" s="88"/>
      <c r="O122" s="88"/>
      <c r="P122" s="88"/>
    </row>
    <row r="123" spans="1:16" ht="17.45" customHeight="1">
      <c r="C123" s="18" t="s">
        <v>58</v>
      </c>
      <c r="D123" s="82" t="s">
        <v>299</v>
      </c>
      <c r="E123" s="83"/>
      <c r="F123" s="83"/>
      <c r="G123" s="83"/>
      <c r="H123" s="83"/>
      <c r="I123" s="83"/>
      <c r="J123" s="83"/>
      <c r="K123" s="83"/>
      <c r="L123" s="83"/>
      <c r="M123" s="83"/>
      <c r="N123" s="83"/>
      <c r="O123" s="83"/>
      <c r="P123" s="17"/>
    </row>
    <row r="124" spans="1:16" ht="18" customHeight="1">
      <c r="B124" s="28" t="s">
        <v>59</v>
      </c>
      <c r="C124" s="45" t="s">
        <v>60</v>
      </c>
      <c r="D124" s="57"/>
      <c r="E124" s="84" t="s">
        <v>61</v>
      </c>
      <c r="F124" s="84"/>
      <c r="G124" s="5" t="s">
        <v>62</v>
      </c>
    </row>
    <row r="125" spans="1:16" ht="18" customHeight="1">
      <c r="C125" s="45" t="s">
        <v>63</v>
      </c>
      <c r="D125" s="57"/>
      <c r="E125" s="85">
        <v>44256</v>
      </c>
      <c r="F125" s="85"/>
      <c r="G125" s="86" t="s">
        <v>64</v>
      </c>
      <c r="H125" s="87"/>
      <c r="I125" s="87"/>
      <c r="J125" s="87"/>
      <c r="K125" s="87"/>
      <c r="L125" s="87"/>
      <c r="M125" s="87"/>
      <c r="N125" s="87"/>
      <c r="O125" s="87"/>
      <c r="P125" s="14"/>
    </row>
    <row r="126" spans="1:16" ht="18" customHeight="1">
      <c r="C126" s="45" t="s">
        <v>65</v>
      </c>
      <c r="D126" s="57"/>
      <c r="E126" s="84" t="s">
        <v>66</v>
      </c>
      <c r="F126" s="84"/>
      <c r="G126" s="86"/>
      <c r="H126" s="87"/>
      <c r="I126" s="87"/>
      <c r="J126" s="87"/>
      <c r="K126" s="87"/>
      <c r="L126" s="87"/>
      <c r="M126" s="87"/>
      <c r="N126" s="87"/>
      <c r="O126" s="87"/>
      <c r="P126" s="14"/>
    </row>
    <row r="127" spans="1:16" customFormat="1" ht="6.95" customHeight="1">
      <c r="A127" s="3"/>
    </row>
    <row r="128" spans="1:16" ht="18" customHeight="1">
      <c r="B128" s="9"/>
      <c r="C128" s="45" t="s">
        <v>60</v>
      </c>
      <c r="D128" s="57"/>
      <c r="E128" s="70"/>
      <c r="F128" s="54"/>
      <c r="G128" s="54"/>
      <c r="H128" s="54"/>
      <c r="I128" s="54"/>
      <c r="J128" s="54"/>
      <c r="K128" s="54"/>
      <c r="L128" s="54"/>
      <c r="M128" s="54"/>
      <c r="N128" s="54"/>
      <c r="O128" s="55"/>
    </row>
    <row r="129" spans="1:16" ht="18" customHeight="1">
      <c r="C129" s="45" t="s">
        <v>63</v>
      </c>
      <c r="D129" s="57"/>
      <c r="E129" s="99"/>
      <c r="F129" s="54"/>
      <c r="G129" s="54"/>
      <c r="H129" s="54"/>
      <c r="I129" s="54"/>
      <c r="J129" s="54"/>
      <c r="K129" s="54"/>
      <c r="L129" s="54"/>
      <c r="M129" s="54"/>
      <c r="N129" s="54"/>
      <c r="O129" s="55"/>
    </row>
    <row r="130" spans="1:16" ht="18" customHeight="1">
      <c r="C130" s="45" t="s">
        <v>65</v>
      </c>
      <c r="D130" s="57"/>
      <c r="E130" s="70"/>
      <c r="F130" s="54"/>
      <c r="G130" s="54"/>
      <c r="H130" s="54"/>
      <c r="I130" s="54"/>
      <c r="J130" s="54"/>
      <c r="K130" s="54"/>
      <c r="L130" s="54"/>
      <c r="M130" s="54"/>
      <c r="N130" s="54"/>
      <c r="O130" s="55"/>
    </row>
    <row r="131" spans="1:16" ht="8.1" customHeight="1"/>
    <row r="132" spans="1:16" ht="18" customHeight="1">
      <c r="A132" s="16">
        <v>14</v>
      </c>
      <c r="B132" s="8" t="s">
        <v>71</v>
      </c>
    </row>
    <row r="133" spans="1:16" ht="24.95" customHeight="1">
      <c r="C133" s="81" t="s">
        <v>72</v>
      </c>
      <c r="D133" s="81"/>
      <c r="E133" s="81"/>
      <c r="F133" s="81"/>
      <c r="G133" s="81"/>
      <c r="H133" s="81"/>
      <c r="I133" s="81"/>
      <c r="J133" s="81"/>
      <c r="K133" s="81"/>
      <c r="L133" s="81"/>
      <c r="M133" s="81"/>
      <c r="N133" s="81"/>
      <c r="O133" s="81"/>
      <c r="P133" s="81"/>
    </row>
    <row r="134" spans="1:16" ht="15.6" customHeight="1">
      <c r="C134" s="70"/>
      <c r="D134" s="55"/>
    </row>
    <row r="135" spans="1:16" ht="6.6" customHeight="1"/>
    <row r="136" spans="1:16" ht="15.6" customHeight="1">
      <c r="B136" s="5" t="s">
        <v>176</v>
      </c>
    </row>
    <row r="137" spans="1:16" ht="15.6" customHeight="1">
      <c r="C137" s="5" t="s">
        <v>73</v>
      </c>
    </row>
    <row r="138" spans="1:16" ht="15.6" customHeight="1">
      <c r="C138" s="70"/>
      <c r="D138" s="55"/>
    </row>
    <row r="139" spans="1:16" ht="15.6" customHeight="1">
      <c r="C139" s="5" t="s">
        <v>74</v>
      </c>
    </row>
    <row r="140" spans="1:16" ht="15.6" customHeight="1">
      <c r="C140" s="70"/>
      <c r="D140" s="54"/>
      <c r="E140" s="54"/>
      <c r="F140" s="54"/>
      <c r="G140" s="55"/>
    </row>
    <row r="141" spans="1:16" ht="15.6" customHeight="1">
      <c r="C141" s="5" t="s">
        <v>75</v>
      </c>
    </row>
    <row r="142" spans="1:16" ht="15.6" customHeight="1">
      <c r="C142" s="70"/>
      <c r="D142" s="54"/>
      <c r="E142" s="54"/>
      <c r="F142" s="54"/>
      <c r="G142" s="55"/>
    </row>
    <row r="143" spans="1:16" ht="15.6" customHeight="1"/>
    <row r="144" spans="1:16" ht="15.6" customHeight="1"/>
    <row r="145" ht="15.6" customHeight="1"/>
    <row r="146" ht="15.6" customHeight="1"/>
    <row r="147" ht="15.6" customHeight="1"/>
    <row r="148" ht="15.6" customHeight="1"/>
    <row r="149" ht="15.6" customHeight="1"/>
    <row r="150" ht="15.6" customHeight="1"/>
    <row r="151" ht="15.6" customHeight="1"/>
    <row r="152" ht="15.6" customHeight="1"/>
    <row r="153" ht="15.6" customHeight="1"/>
    <row r="154" ht="15.6" customHeight="1"/>
    <row r="155" ht="15.6" customHeight="1"/>
    <row r="156" ht="15.6" customHeight="1"/>
    <row r="157" ht="15.6" customHeight="1"/>
    <row r="158" ht="15.6" customHeight="1"/>
    <row r="159" ht="15.6" customHeight="1"/>
    <row r="160" ht="15.6" customHeight="1"/>
    <row r="161" ht="15.6" customHeight="1"/>
    <row r="162" ht="15.6" customHeight="1"/>
    <row r="163" ht="15.6" customHeight="1"/>
    <row r="164" ht="15.6" customHeight="1"/>
    <row r="165" ht="15.6" customHeight="1"/>
    <row r="166" ht="15.6" customHeight="1"/>
    <row r="167" ht="15.6" customHeight="1"/>
    <row r="168" ht="15.6" customHeight="1"/>
    <row r="169" ht="15.6" customHeight="1"/>
    <row r="170" ht="15.6" customHeight="1"/>
    <row r="171" ht="15.6" customHeight="1"/>
    <row r="172" ht="15.6" customHeight="1"/>
    <row r="173" ht="15.6" customHeight="1"/>
    <row r="174" ht="15.6" customHeight="1"/>
    <row r="175" ht="15.6" customHeight="1"/>
    <row r="176" ht="15.6" customHeight="1"/>
    <row r="177" ht="15.6" customHeight="1"/>
    <row r="178" ht="15.6" customHeight="1"/>
    <row r="179" ht="15.6" customHeight="1"/>
    <row r="180" ht="15.6" customHeight="1"/>
    <row r="181" ht="15.6" customHeight="1"/>
    <row r="182" ht="15.6" customHeight="1"/>
    <row r="183" ht="15.6" customHeight="1"/>
    <row r="184" ht="15.6" customHeight="1"/>
  </sheetData>
  <sheetProtection algorithmName="SHA-512" hashValue="paxQLtVdBEmLcgk49RxD2YUGeE3hiy+gRw6hZ5+yL0yTgdcqnLR89xBNMb/2PyVyl7g2eGX4M8jqetp/iS6ebw==" saltValue="WCvNGGHknR5vbNpUVxgJTA==" spinCount="100000" sheet="1" objects="1" scenarios="1"/>
  <mergeCells count="178">
    <mergeCell ref="I19:J19"/>
    <mergeCell ref="K19:O19"/>
    <mergeCell ref="E130:O130"/>
    <mergeCell ref="E129:O129"/>
    <mergeCell ref="C17:D17"/>
    <mergeCell ref="E17:I17"/>
    <mergeCell ref="K17:O17"/>
    <mergeCell ref="E86:O86"/>
    <mergeCell ref="E83:O83"/>
    <mergeCell ref="D107:F107"/>
    <mergeCell ref="D106:F106"/>
    <mergeCell ref="D105:F105"/>
    <mergeCell ref="D104:F104"/>
    <mergeCell ref="E109:O109"/>
    <mergeCell ref="E101:O101"/>
    <mergeCell ref="H104:O104"/>
    <mergeCell ref="H100:O100"/>
    <mergeCell ref="H105:O105"/>
    <mergeCell ref="H106:O106"/>
    <mergeCell ref="G108:O108"/>
    <mergeCell ref="H107:O107"/>
    <mergeCell ref="H99:O99"/>
    <mergeCell ref="D100:F100"/>
    <mergeCell ref="D99:F99"/>
    <mergeCell ref="C5:O6"/>
    <mergeCell ref="D8:F8"/>
    <mergeCell ref="C67:D67"/>
    <mergeCell ref="C16:D16"/>
    <mergeCell ref="C15:D15"/>
    <mergeCell ref="E65:O65"/>
    <mergeCell ref="E16:F16"/>
    <mergeCell ref="C66:D66"/>
    <mergeCell ref="C65:D65"/>
    <mergeCell ref="C55:D55"/>
    <mergeCell ref="C54:D54"/>
    <mergeCell ref="C23:O23"/>
    <mergeCell ref="E53:O53"/>
    <mergeCell ref="C11:G11"/>
    <mergeCell ref="C18:D18"/>
    <mergeCell ref="L66:M66"/>
    <mergeCell ref="J14:L14"/>
    <mergeCell ref="J15:O15"/>
    <mergeCell ref="C38:D38"/>
    <mergeCell ref="C37:D37"/>
    <mergeCell ref="E39:O39"/>
    <mergeCell ref="E38:O38"/>
    <mergeCell ref="C52:D52"/>
    <mergeCell ref="C19:D19"/>
    <mergeCell ref="C134:D134"/>
    <mergeCell ref="C140:G140"/>
    <mergeCell ref="C142:G142"/>
    <mergeCell ref="C138:D138"/>
    <mergeCell ref="E119:O119"/>
    <mergeCell ref="D116:O116"/>
    <mergeCell ref="D117:O117"/>
    <mergeCell ref="D118:O118"/>
    <mergeCell ref="H112:O112"/>
    <mergeCell ref="H113:O113"/>
    <mergeCell ref="C133:P133"/>
    <mergeCell ref="D123:O123"/>
    <mergeCell ref="E126:F126"/>
    <mergeCell ref="E125:F125"/>
    <mergeCell ref="E124:F124"/>
    <mergeCell ref="C130:D130"/>
    <mergeCell ref="C129:D129"/>
    <mergeCell ref="C128:D128"/>
    <mergeCell ref="C126:D126"/>
    <mergeCell ref="C125:D125"/>
    <mergeCell ref="C124:D124"/>
    <mergeCell ref="G125:O126"/>
    <mergeCell ref="E128:O128"/>
    <mergeCell ref="C122:P122"/>
    <mergeCell ref="C50:D50"/>
    <mergeCell ref="C49:D49"/>
    <mergeCell ref="C48:D48"/>
    <mergeCell ref="C47:D47"/>
    <mergeCell ref="C46:D46"/>
    <mergeCell ref="C53:D53"/>
    <mergeCell ref="C59:D59"/>
    <mergeCell ref="C58:P58"/>
    <mergeCell ref="E46:O46"/>
    <mergeCell ref="E55:O55"/>
    <mergeCell ref="D108:F108"/>
    <mergeCell ref="E80:O80"/>
    <mergeCell ref="E71:O71"/>
    <mergeCell ref="C73:D73"/>
    <mergeCell ref="I85:J85"/>
    <mergeCell ref="N84:O84"/>
    <mergeCell ref="N85:O85"/>
    <mergeCell ref="N78:O78"/>
    <mergeCell ref="N79:O79"/>
    <mergeCell ref="N72:O72"/>
    <mergeCell ref="N73:O73"/>
    <mergeCell ref="C84:D84"/>
    <mergeCell ref="C78:D78"/>
    <mergeCell ref="C77:D77"/>
    <mergeCell ref="C74:D74"/>
    <mergeCell ref="C72:D72"/>
    <mergeCell ref="C71:D71"/>
    <mergeCell ref="C83:D83"/>
    <mergeCell ref="C80:D80"/>
    <mergeCell ref="H98:O98"/>
    <mergeCell ref="D98:F98"/>
    <mergeCell ref="C85:D85"/>
    <mergeCell ref="D90:F90"/>
    <mergeCell ref="I73:J73"/>
    <mergeCell ref="E19:H19"/>
    <mergeCell ref="H15:I15"/>
    <mergeCell ref="H14:I14"/>
    <mergeCell ref="E14:G14"/>
    <mergeCell ref="E15:G15"/>
    <mergeCell ref="G16:I16"/>
    <mergeCell ref="E77:O77"/>
    <mergeCell ref="E68:O68"/>
    <mergeCell ref="E74:O74"/>
    <mergeCell ref="J16:O16"/>
    <mergeCell ref="B35:O35"/>
    <mergeCell ref="E18:I18"/>
    <mergeCell ref="K18:O18"/>
    <mergeCell ref="C14:D14"/>
    <mergeCell ref="C45:D45"/>
    <mergeCell ref="C44:D44"/>
    <mergeCell ref="C43:D43"/>
    <mergeCell ref="C42:D42"/>
    <mergeCell ref="E37:O37"/>
    <mergeCell ref="C41:D41"/>
    <mergeCell ref="C20:D20"/>
    <mergeCell ref="E20:O20"/>
    <mergeCell ref="C62:D62"/>
    <mergeCell ref="C61:D61"/>
    <mergeCell ref="C28:O28"/>
    <mergeCell ref="C32:O32"/>
    <mergeCell ref="L60:M60"/>
    <mergeCell ref="N60:O60"/>
    <mergeCell ref="I61:J61"/>
    <mergeCell ref="K61:M61"/>
    <mergeCell ref="E62:O62"/>
    <mergeCell ref="N67:O67"/>
    <mergeCell ref="N66:O66"/>
    <mergeCell ref="K67:M67"/>
    <mergeCell ref="C39:D39"/>
    <mergeCell ref="E45:O45"/>
    <mergeCell ref="E44:O44"/>
    <mergeCell ref="E43:O43"/>
    <mergeCell ref="E42:O42"/>
    <mergeCell ref="E41:O41"/>
    <mergeCell ref="E52:O52"/>
    <mergeCell ref="E51:O51"/>
    <mergeCell ref="E50:O50"/>
    <mergeCell ref="E49:O49"/>
    <mergeCell ref="E48:O48"/>
    <mergeCell ref="E47:O47"/>
    <mergeCell ref="E59:O59"/>
    <mergeCell ref="C51:D51"/>
    <mergeCell ref="C60:D60"/>
    <mergeCell ref="E54:O54"/>
    <mergeCell ref="N61:O61"/>
    <mergeCell ref="I67:J67"/>
    <mergeCell ref="D92:F92"/>
    <mergeCell ref="H92:O92"/>
    <mergeCell ref="E95:O95"/>
    <mergeCell ref="D93:F93"/>
    <mergeCell ref="H93:O93"/>
    <mergeCell ref="K85:M85"/>
    <mergeCell ref="L84:M84"/>
    <mergeCell ref="K79:M79"/>
    <mergeCell ref="L78:M78"/>
    <mergeCell ref="K73:M73"/>
    <mergeCell ref="L72:M72"/>
    <mergeCell ref="C68:D68"/>
    <mergeCell ref="C79:D79"/>
    <mergeCell ref="I79:J79"/>
    <mergeCell ref="H90:O90"/>
    <mergeCell ref="D91:F91"/>
    <mergeCell ref="H91:O91"/>
    <mergeCell ref="D94:F94"/>
    <mergeCell ref="G94:O94"/>
    <mergeCell ref="C86:D86"/>
  </mergeCells>
  <phoneticPr fontId="1"/>
  <conditionalFormatting sqref="C8:F8">
    <cfRule type="expression" dxfId="12" priority="17">
      <formula>$N$1</formula>
    </cfRule>
  </conditionalFormatting>
  <conditionalFormatting sqref="C11:G11 E14:E20 C23:O23 E41:O55 E65:O65 E66:L66 E67:G67 E68:O68 E71:O71 E72:L72 E73:G73 E74:O74 E77:O77 E78:L78 E79:G79 E80:O80 E83:O83 E84:L84 E85:G85 E86:O86 C134 C138 C140 C142">
    <cfRule type="containsBlanks" dxfId="11" priority="15">
      <formula>LEN(TRIM(C11))=0</formula>
    </cfRule>
  </conditionalFormatting>
  <conditionalFormatting sqref="C28:O28">
    <cfRule type="containsBlanks" dxfId="10" priority="6">
      <formula>LEN(TRIM(C28))=0</formula>
    </cfRule>
  </conditionalFormatting>
  <conditionalFormatting sqref="C32:O32">
    <cfRule type="containsBlanks" dxfId="9" priority="5">
      <formula>LEN(TRIM(C32))=0</formula>
    </cfRule>
  </conditionalFormatting>
  <conditionalFormatting sqref="E59:O59 E60:L60 E61:G61 E62:O62">
    <cfRule type="containsBlanks" dxfId="8" priority="8">
      <formula>LEN(TRIM(E59))=0</formula>
    </cfRule>
  </conditionalFormatting>
  <conditionalFormatting sqref="J14:J16">
    <cfRule type="containsBlanks" dxfId="7" priority="10">
      <formula>LEN(TRIM(J14))=0</formula>
    </cfRule>
  </conditionalFormatting>
  <conditionalFormatting sqref="K17:K19">
    <cfRule type="containsBlanks" dxfId="6" priority="4">
      <formula>LEN(TRIM(K17))=0</formula>
    </cfRule>
  </conditionalFormatting>
  <conditionalFormatting sqref="N14">
    <cfRule type="containsBlanks" dxfId="5" priority="9">
      <formula>LEN(TRIM(N14))=0</formula>
    </cfRule>
  </conditionalFormatting>
  <conditionalFormatting sqref="N60:N61 K61">
    <cfRule type="containsBlanks" dxfId="4" priority="7">
      <formula>LEN(TRIM(K60))=0</formula>
    </cfRule>
  </conditionalFormatting>
  <conditionalFormatting sqref="N66:N67 K67">
    <cfRule type="containsBlanks" dxfId="3" priority="14">
      <formula>LEN(TRIM(K66))=0</formula>
    </cfRule>
  </conditionalFormatting>
  <conditionalFormatting sqref="N72:N73 K73">
    <cfRule type="containsBlanks" dxfId="2" priority="13">
      <formula>LEN(TRIM(K72))=0</formula>
    </cfRule>
  </conditionalFormatting>
  <conditionalFormatting sqref="N78:N79 K79">
    <cfRule type="containsBlanks" dxfId="1" priority="2">
      <formula>LEN(TRIM(K78))=0</formula>
    </cfRule>
  </conditionalFormatting>
  <conditionalFormatting sqref="N84:N85 K85">
    <cfRule type="containsBlanks" dxfId="0" priority="1">
      <formula>LEN(TRIM(K84))=0</formula>
    </cfRule>
  </conditionalFormatting>
  <dataValidations count="2">
    <dataValidation type="date" allowBlank="1" showInputMessage="1" showErrorMessage="1" sqref="J14:L14" xr:uid="{5D90DC55-9AAE-453B-8C40-E66086924225}">
      <formula1>92</formula1>
      <formula2>43922</formula2>
    </dataValidation>
    <dataValidation type="whole" allowBlank="1" showInputMessage="1" showErrorMessage="1" sqref="N14" xr:uid="{B53EE396-DD3E-407B-B7F2-9B24E168AAAF}">
      <formula1>0</formula1>
      <formula2>100</formula2>
    </dataValidation>
  </dataValidations>
  <hyperlinks>
    <hyperlink ref="G125" r:id="rId1" xr:uid="{54C365C1-2A23-498C-A65A-6DA234896819}"/>
    <hyperlink ref="D123" r:id="rId2" xr:uid="{AE142107-8401-45D5-B395-DA7CC19FB77D}"/>
  </hyperlinks>
  <pageMargins left="0.25" right="0.25" top="0.75" bottom="0.75" header="0.3" footer="0.3"/>
  <pageSetup paperSize="9" scale="79"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8" r:id="rId6" name="Check Box 4">
              <controlPr defaultSize="0" autoFill="0" autoLine="0" autoPict="0">
                <anchor moveWithCells="1">
                  <from>
                    <xdr:col>2</xdr:col>
                    <xdr:colOff>247650</xdr:colOff>
                    <xdr:row>6</xdr:row>
                    <xdr:rowOff>0</xdr:rowOff>
                  </from>
                  <to>
                    <xdr:col>3</xdr:col>
                    <xdr:colOff>114300</xdr:colOff>
                    <xdr:row>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622A72B3-DBB3-42A0-975F-960C87292594}">
          <x14:formula1>
            <xm:f>※編集不可!$A$2:$A$122</xm:f>
          </x14:formula1>
          <xm:sqref>C11:G11</xm:sqref>
        </x14:dataValidation>
        <x14:dataValidation type="list" allowBlank="1" showInputMessage="1" showErrorMessage="1" xr:uid="{FD4A792E-C1E1-4307-AB10-15C3FB6F9CF9}">
          <x14:formula1>
            <xm:f>※編集不可!$B$2:$B$4</xm:f>
          </x14:formula1>
          <xm:sqref>E16</xm:sqref>
        </x14:dataValidation>
        <x14:dataValidation type="list" allowBlank="1" showInputMessage="1" showErrorMessage="1" xr:uid="{E212EB60-042E-45F1-82D9-56851566839E}">
          <x14:formula1>
            <xm:f>※編集不可!$I$2:$I$3</xm:f>
          </x14:formula1>
          <xm:sqref>C134</xm:sqref>
        </x14:dataValidation>
        <x14:dataValidation type="list" allowBlank="1" showInputMessage="1" showErrorMessage="1" xr:uid="{CE972F58-607C-4C52-BE07-A991F0298441}">
          <x14:formula1>
            <xm:f>※編集不可!$A$2:$A$120</xm:f>
          </x14:formula1>
          <xm:sqref>C140:G140</xm:sqref>
        </x14:dataValidation>
        <x14:dataValidation type="list" allowBlank="1" showInputMessage="1" showErrorMessage="1" xr:uid="{B790A801-1095-4736-9022-2A89A7CF0CA9}">
          <x14:formula1>
            <xm:f>※編集不可!$C$2:$C$5</xm:f>
          </x14:formula1>
          <xm:sqref>E18</xm:sqref>
        </x14:dataValidation>
        <x14:dataValidation type="list" allowBlank="1" showInputMessage="1" showErrorMessage="1" xr:uid="{83275F66-FD81-4572-8F3C-C959553E676C}">
          <x14:formula1>
            <xm:f>※編集不可!$J$2:$J$6</xm:f>
          </x14:formula1>
          <xm:sqref>C142</xm:sqref>
        </x14:dataValidation>
        <x14:dataValidation type="list" allowBlank="1" showInputMessage="1" showErrorMessage="1" xr:uid="{1445342C-3AC4-4B51-8C03-42F84B02CECA}">
          <x14:formula1>
            <xm:f>※編集不可!$K$2:$K$2</xm:f>
          </x14:formula1>
          <xm:sqref>C98:C101 G90:G94 C90:C95 C112:C119 G112:G119 G104:G108 C104:C109 G98:G100</xm:sqref>
        </x14:dataValidation>
        <x14:dataValidation type="list" showInputMessage="1" showErrorMessage="1" xr:uid="{23E05553-ABD3-49FD-B7FA-63F4587D8F4C}">
          <x14:formula1>
            <xm:f>※編集不可!$L$2:$L$5</xm:f>
          </x14:formula1>
          <xm:sqref>E67 E73 E61 E79 E85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C172E-E788-4D8B-8574-1F2C072BA526}">
  <dimension ref="A1:CC2"/>
  <sheetViews>
    <sheetView topLeftCell="BN1" workbookViewId="0">
      <selection activeCell="BU19" sqref="BU19"/>
    </sheetView>
  </sheetViews>
  <sheetFormatPr defaultRowHeight="18.75"/>
  <cols>
    <col min="3" max="3" width="9.875" customWidth="1"/>
    <col min="5" max="6" width="9.875" customWidth="1"/>
    <col min="8" max="8" width="15.375" customWidth="1"/>
    <col min="11" max="11" width="9.875" customWidth="1"/>
    <col min="14" max="14" width="17.25" customWidth="1"/>
    <col min="15" max="15" width="19.125" customWidth="1"/>
    <col min="16" max="16" width="9.875" customWidth="1"/>
    <col min="17" max="17" width="38.875" customWidth="1"/>
    <col min="18" max="18" width="42.875" customWidth="1"/>
    <col min="19" max="19" width="13.625" customWidth="1"/>
    <col min="20" max="21" width="11.75" customWidth="1"/>
    <col min="22" max="22" width="13.625" customWidth="1"/>
    <col min="23" max="24" width="11.75" customWidth="1"/>
    <col min="25" max="25" width="13.625" customWidth="1"/>
    <col min="26" max="27" width="11.75" customWidth="1"/>
    <col min="28" max="28" width="13.625" customWidth="1"/>
    <col min="29" max="30" width="11.75" customWidth="1"/>
    <col min="31" max="31" width="13.625" customWidth="1"/>
    <col min="32" max="35" width="11.75" customWidth="1"/>
    <col min="39" max="39" width="11.75" customWidth="1"/>
    <col min="42" max="42" width="24.125" customWidth="1"/>
    <col min="43" max="44" width="12.875" customWidth="1"/>
    <col min="48" max="48" width="13.875" customWidth="1"/>
    <col min="51" max="51" width="26.375" customWidth="1"/>
    <col min="52" max="53" width="13.875" customWidth="1"/>
    <col min="57" max="57" width="13.875" customWidth="1"/>
    <col min="60" max="60" width="26.375" customWidth="1"/>
    <col min="61" max="62" width="13.875" customWidth="1"/>
    <col min="66" max="66" width="13.875" customWidth="1"/>
    <col min="69" max="69" width="26.375" customWidth="1"/>
    <col min="70" max="70" width="9.625" customWidth="1"/>
    <col min="75" max="76" width="9.875" customWidth="1"/>
    <col min="79" max="79" width="26.375" customWidth="1"/>
    <col min="80" max="80" width="9.875" customWidth="1"/>
    <col min="81" max="81" width="22.75" customWidth="1"/>
    <col min="84" max="84" width="8.625" customWidth="1"/>
  </cols>
  <sheetData>
    <row r="1" spans="1:81">
      <c r="A1" s="3" t="s">
        <v>300</v>
      </c>
      <c r="B1" t="s">
        <v>4</v>
      </c>
      <c r="C1" t="s">
        <v>2</v>
      </c>
      <c r="D1" t="s">
        <v>6</v>
      </c>
      <c r="E1" t="s">
        <v>5</v>
      </c>
      <c r="F1" t="s">
        <v>3</v>
      </c>
      <c r="G1" t="s">
        <v>154</v>
      </c>
      <c r="H1" t="s">
        <v>7</v>
      </c>
      <c r="I1" t="s">
        <v>181</v>
      </c>
      <c r="J1" t="s">
        <v>182</v>
      </c>
      <c r="K1" t="s">
        <v>76</v>
      </c>
      <c r="L1" t="s">
        <v>187</v>
      </c>
      <c r="M1" t="s">
        <v>77</v>
      </c>
      <c r="N1" t="s">
        <v>78</v>
      </c>
      <c r="O1" t="s">
        <v>155</v>
      </c>
      <c r="P1" t="s">
        <v>79</v>
      </c>
      <c r="Q1" t="s">
        <v>171</v>
      </c>
      <c r="R1" t="s">
        <v>174</v>
      </c>
      <c r="S1" t="s">
        <v>80</v>
      </c>
      <c r="T1" t="s">
        <v>81</v>
      </c>
      <c r="U1" t="s">
        <v>82</v>
      </c>
      <c r="V1" t="s">
        <v>83</v>
      </c>
      <c r="W1" t="s">
        <v>84</v>
      </c>
      <c r="X1" t="s">
        <v>85</v>
      </c>
      <c r="Y1" t="s">
        <v>86</v>
      </c>
      <c r="Z1" t="s">
        <v>87</v>
      </c>
      <c r="AA1" t="s">
        <v>88</v>
      </c>
      <c r="AB1" t="s">
        <v>89</v>
      </c>
      <c r="AC1" t="s">
        <v>90</v>
      </c>
      <c r="AD1" t="s">
        <v>91</v>
      </c>
      <c r="AE1" t="s">
        <v>92</v>
      </c>
      <c r="AF1" t="s">
        <v>93</v>
      </c>
      <c r="AG1" t="s">
        <v>94</v>
      </c>
      <c r="AH1" t="s">
        <v>24</v>
      </c>
      <c r="AI1" t="s">
        <v>25</v>
      </c>
      <c r="AJ1" t="s">
        <v>301</v>
      </c>
      <c r="AK1" t="s">
        <v>302</v>
      </c>
      <c r="AL1" t="s">
        <v>303</v>
      </c>
      <c r="AM1" t="s">
        <v>95</v>
      </c>
      <c r="AN1" t="s">
        <v>304</v>
      </c>
      <c r="AO1" t="s">
        <v>305</v>
      </c>
      <c r="AP1" t="s">
        <v>96</v>
      </c>
      <c r="AQ1" t="s">
        <v>306</v>
      </c>
      <c r="AR1" t="s">
        <v>307</v>
      </c>
      <c r="AS1" t="s">
        <v>308</v>
      </c>
      <c r="AT1" t="s">
        <v>309</v>
      </c>
      <c r="AU1" t="s">
        <v>310</v>
      </c>
      <c r="AV1" t="s">
        <v>311</v>
      </c>
      <c r="AW1" t="s">
        <v>312</v>
      </c>
      <c r="AX1" t="s">
        <v>313</v>
      </c>
      <c r="AY1" t="s">
        <v>314</v>
      </c>
      <c r="AZ1" t="s">
        <v>315</v>
      </c>
      <c r="BA1" t="s">
        <v>316</v>
      </c>
      <c r="BB1" t="s">
        <v>317</v>
      </c>
      <c r="BC1" t="s">
        <v>318</v>
      </c>
      <c r="BD1" t="s">
        <v>319</v>
      </c>
      <c r="BE1" t="s">
        <v>320</v>
      </c>
      <c r="BF1" t="s">
        <v>321</v>
      </c>
      <c r="BG1" t="s">
        <v>322</v>
      </c>
      <c r="BH1" t="s">
        <v>323</v>
      </c>
      <c r="BI1" t="s">
        <v>324</v>
      </c>
      <c r="BJ1" t="s">
        <v>325</v>
      </c>
      <c r="BK1" t="s">
        <v>326</v>
      </c>
      <c r="BL1" t="s">
        <v>327</v>
      </c>
      <c r="BM1" t="s">
        <v>328</v>
      </c>
      <c r="BN1" t="s">
        <v>329</v>
      </c>
      <c r="BO1" t="s">
        <v>330</v>
      </c>
      <c r="BP1" t="s">
        <v>331</v>
      </c>
      <c r="BQ1" t="s">
        <v>332</v>
      </c>
      <c r="BR1" s="41" t="s">
        <v>333</v>
      </c>
      <c r="BS1" s="41" t="s">
        <v>334</v>
      </c>
      <c r="BT1" s="41" t="s">
        <v>335</v>
      </c>
      <c r="BU1" s="41" t="s">
        <v>336</v>
      </c>
      <c r="BV1" t="s">
        <v>97</v>
      </c>
      <c r="BW1" t="s">
        <v>98</v>
      </c>
      <c r="BX1" t="s">
        <v>99</v>
      </c>
      <c r="BY1" s="41" t="s">
        <v>337</v>
      </c>
      <c r="BZ1" t="s">
        <v>338</v>
      </c>
      <c r="CA1" t="s">
        <v>100</v>
      </c>
      <c r="CB1" t="s">
        <v>0</v>
      </c>
      <c r="CC1" t="s">
        <v>101</v>
      </c>
    </row>
    <row r="2" spans="1:81">
      <c r="A2">
        <f>個人調書!C11</f>
        <v>0</v>
      </c>
      <c r="B2">
        <f>個人調書!E15</f>
        <v>0</v>
      </c>
      <c r="C2">
        <f>個人調書!E14</f>
        <v>0</v>
      </c>
      <c r="D2">
        <f>個人調書!E16</f>
        <v>0</v>
      </c>
      <c r="E2">
        <f>個人調書!J15</f>
        <v>0</v>
      </c>
      <c r="F2">
        <f>個人調書!J15</f>
        <v>0</v>
      </c>
      <c r="G2">
        <f>個人調書!N14</f>
        <v>0</v>
      </c>
      <c r="H2">
        <f>個人調書!J16</f>
        <v>0</v>
      </c>
      <c r="I2">
        <f>個人調書!E17</f>
        <v>0</v>
      </c>
      <c r="J2">
        <f>個人調書!K17</f>
        <v>0</v>
      </c>
      <c r="K2">
        <f>個人調書!E18</f>
        <v>0</v>
      </c>
      <c r="L2">
        <f>個人調書!K18</f>
        <v>0</v>
      </c>
      <c r="M2">
        <f>個人調書!E19</f>
        <v>0</v>
      </c>
      <c r="N2" s="44">
        <f>個人調書!K19</f>
        <v>0</v>
      </c>
      <c r="O2">
        <f>個人調書!E20</f>
        <v>0</v>
      </c>
      <c r="P2">
        <f>個人調書!C23</f>
        <v>0</v>
      </c>
      <c r="Q2">
        <f>個人調書!C28</f>
        <v>0</v>
      </c>
      <c r="R2">
        <f>個人調書!C32</f>
        <v>0</v>
      </c>
      <c r="S2">
        <f>個人調書!E41</f>
        <v>0</v>
      </c>
      <c r="T2" s="44">
        <f>個人調書!E42</f>
        <v>0</v>
      </c>
      <c r="U2">
        <f>個人調書!E43</f>
        <v>0</v>
      </c>
      <c r="V2">
        <f>個人調書!E44</f>
        <v>0</v>
      </c>
      <c r="W2">
        <f>個人調書!E45</f>
        <v>0</v>
      </c>
      <c r="X2">
        <f>個人調書!E46</f>
        <v>0</v>
      </c>
      <c r="Y2">
        <f>個人調書!E47</f>
        <v>0</v>
      </c>
      <c r="Z2">
        <f>個人調書!E48</f>
        <v>0</v>
      </c>
      <c r="AA2">
        <f>個人調書!E49</f>
        <v>0</v>
      </c>
      <c r="AB2">
        <f>個人調書!E50</f>
        <v>0</v>
      </c>
      <c r="AC2">
        <f>個人調書!E51</f>
        <v>0</v>
      </c>
      <c r="AD2">
        <f>個人調書!E52</f>
        <v>0</v>
      </c>
      <c r="AE2">
        <f>個人調書!E53</f>
        <v>0</v>
      </c>
      <c r="AF2">
        <f>個人調書!E54</f>
        <v>0</v>
      </c>
      <c r="AG2">
        <f>個人調書!E55</f>
        <v>0</v>
      </c>
      <c r="AH2">
        <f>個人調書!E65</f>
        <v>0</v>
      </c>
      <c r="AI2">
        <f>個人調書!E66</f>
        <v>0</v>
      </c>
      <c r="AJ2">
        <f>個人調書!G66</f>
        <v>0</v>
      </c>
      <c r="AK2">
        <f>個人調書!J66</f>
        <v>0</v>
      </c>
      <c r="AL2">
        <f>個人調書!L66</f>
        <v>0</v>
      </c>
      <c r="AM2">
        <f>個人調書!E67</f>
        <v>0</v>
      </c>
      <c r="AN2">
        <f>個人調書!G67</f>
        <v>0</v>
      </c>
      <c r="AO2">
        <f>個人調書!K67</f>
        <v>0</v>
      </c>
      <c r="AP2">
        <f>個人調書!E68</f>
        <v>0</v>
      </c>
      <c r="AQ2">
        <f>個人調書!E71</f>
        <v>0</v>
      </c>
      <c r="AR2">
        <f>個人調書!E72</f>
        <v>0</v>
      </c>
      <c r="AS2">
        <f>個人調書!G72</f>
        <v>0</v>
      </c>
      <c r="AT2">
        <f>個人調書!J72</f>
        <v>0</v>
      </c>
      <c r="AU2">
        <f>個人調書!L72</f>
        <v>0</v>
      </c>
      <c r="AV2">
        <f>個人調書!E73</f>
        <v>0</v>
      </c>
      <c r="AW2">
        <f>個人調書!G73</f>
        <v>0</v>
      </c>
      <c r="AX2">
        <f>個人調書!K73</f>
        <v>0</v>
      </c>
      <c r="AY2">
        <f>個人調書!E74</f>
        <v>0</v>
      </c>
      <c r="AZ2">
        <f>個人調書!E77</f>
        <v>0</v>
      </c>
      <c r="BA2">
        <f>個人調書!E78</f>
        <v>0</v>
      </c>
      <c r="BB2">
        <f>個人調書!G78</f>
        <v>0</v>
      </c>
      <c r="BC2">
        <f>個人調書!J78</f>
        <v>0</v>
      </c>
      <c r="BD2">
        <f>個人調書!L78</f>
        <v>0</v>
      </c>
      <c r="BE2">
        <f>個人調書!E79</f>
        <v>0</v>
      </c>
      <c r="BF2">
        <f>個人調書!G79</f>
        <v>0</v>
      </c>
      <c r="BG2">
        <f>個人調書!K79</f>
        <v>0</v>
      </c>
      <c r="BH2">
        <f>個人調書!E80</f>
        <v>0</v>
      </c>
      <c r="BI2">
        <f>個人調書!E83</f>
        <v>0</v>
      </c>
      <c r="BJ2">
        <f>個人調書!E84</f>
        <v>0</v>
      </c>
      <c r="BK2">
        <f>個人調書!G84</f>
        <v>0</v>
      </c>
      <c r="BL2">
        <f>個人調書!J84</f>
        <v>0</v>
      </c>
      <c r="BM2">
        <f>個人調書!L78</f>
        <v>0</v>
      </c>
      <c r="BN2">
        <f>個人調書!E79</f>
        <v>0</v>
      </c>
      <c r="BO2">
        <f>個人調書!G79</f>
        <v>0</v>
      </c>
      <c r="BP2">
        <f>個人調書!K79</f>
        <v>0</v>
      </c>
      <c r="BQ2">
        <f>個人調書!E80</f>
        <v>0</v>
      </c>
      <c r="BR2" t="str">
        <f>_xlfn.TEXTJOIN(";",TRUE,IF(個人調書!C90="〇",個人調書!D90,""),IF(個人調書!G90="〇",個人調書!H90,""),IF(個人調書!C91="〇",個人調書!D91,""),IF(個人調書!G91="〇",個人調書!H91,""),IF(個人調書!C92="〇",個人調書!D92,""),IF(個人調書!G92="〇",個人調書!H92,""),IF(個人調書!C93="〇",個人調書!D93,""),IF(個人調書!G93="〇",個人調書!H93,""),IF(個人調書!C94="〇",個人調書!D94,""),IF(個人調書!C95="〇",個人調書!E95,""))</f>
        <v/>
      </c>
      <c r="BS2" t="str">
        <f>_xlfn.TEXTJOIN(";",TRUE,IF(個人調書!C98="〇",個人調書!D98,""),IF(個人調書!G98="〇",個人調書!H98,""),IF(個人調書!C99="〇",個人調書!D99,""),IF(個人調書!G99="〇",個人調書!H99,""),IF(個人調書!C100="〇",個人調書!D100,""),IF(個人調書!G100="〇",個人調書!H100,""),IF(個人調書!C101="〇",個人調書!E101,""))</f>
        <v/>
      </c>
      <c r="BT2" t="str">
        <f>_xlfn.TEXTJOIN(";",TRUE,IF(個人調書!C104="〇",個人調書!D104,""),IF(個人調書!C105="〇",個人調書!D105,""),IF(個人調書!C106="〇",個人調書!D106,""),IF(個人調書!C107="〇",個人調書!D107,""),IF(個人調書!C108="〇",個人調書!D108,""),IF(個人調書!G104="〇",個人調書!H104,""),IF(個人調書!G105="〇",個人調書!H105,""),IF(個人調書!G106="〇",個人調書!H106,""),IF(個人調書!G107="〇",個人調書!H107,""),IF(個人調書!C109="〇",個人調書!E109,""))</f>
        <v/>
      </c>
      <c r="BU2" t="str">
        <f>_xlfn.TEXTJOIN(";",TRUE,IF(個人調書!C112="〇",個人調書!D112,""),IF(個人調書!C113="〇",個人調書!D113,""),IF(個人調書!G112="〇",個人調書!H112,""),IF(個人調書!G113="〇",個人調書!H113,""))</f>
        <v/>
      </c>
      <c r="BV2">
        <f>個人調書!E128</f>
        <v>0</v>
      </c>
      <c r="BW2">
        <f>個人調書!E129</f>
        <v>0</v>
      </c>
      <c r="BX2">
        <f>個人調書!E130</f>
        <v>0</v>
      </c>
      <c r="BY2" t="str">
        <f>_xlfn.TEXTJOIN(";",TRUE,IF(個人調書!C116="〇",個人調書!D116,""),IF(個人調書!C117="〇",個人調書!D117,""),IF(個人調書!C118="〇",個人調書!D118,""),IF(個人調書!C119="〇",個人調書!E119,""))</f>
        <v/>
      </c>
      <c r="BZ2">
        <f>個人調書!C134</f>
        <v>0</v>
      </c>
      <c r="CA2">
        <f>個人調書!C138</f>
        <v>0</v>
      </c>
      <c r="CB2">
        <f>個人調書!C140</f>
        <v>0</v>
      </c>
      <c r="CC2">
        <f>個人調書!C142</f>
        <v>0</v>
      </c>
    </row>
  </sheetData>
  <sheetProtection algorithmName="SHA-512" hashValue="GQXM/sU1NPOMUzHYvtZ9lXIKiGs0d//39ehkIr6ARGa565nNQGCH7EpATKD0iC5q2Wzlpho3rpfvTJCllAZZIw==" saltValue="hHCtbZuIdnRg48bNo+2hpg==" spinCount="100000" sheet="1" objects="1" scenarios="1"/>
  <phoneticPr fontId="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E7411-8343-4B9F-A3A4-51F4A297FC8D}">
  <dimension ref="A1:L122"/>
  <sheetViews>
    <sheetView workbookViewId="0">
      <selection activeCell="A15" sqref="A15"/>
    </sheetView>
  </sheetViews>
  <sheetFormatPr defaultRowHeight="18.75"/>
  <cols>
    <col min="1" max="1" width="8.5" bestFit="1" customWidth="1"/>
    <col min="2" max="2" width="10.375" bestFit="1" customWidth="1"/>
    <col min="3" max="3" width="32" bestFit="1" customWidth="1"/>
    <col min="4" max="4" width="46.125" bestFit="1" customWidth="1"/>
    <col min="5" max="5" width="22.125" bestFit="1" customWidth="1"/>
    <col min="6" max="6" width="31.625" bestFit="1" customWidth="1"/>
    <col min="7" max="7" width="18.125" bestFit="1" customWidth="1"/>
    <col min="8" max="8" width="49.625" bestFit="1" customWidth="1"/>
    <col min="9" max="9" width="33.125" customWidth="1"/>
    <col min="10" max="10" width="37.875" bestFit="1" customWidth="1"/>
  </cols>
  <sheetData>
    <row r="1" spans="1:12" s="1" customFormat="1">
      <c r="A1" s="1" t="s">
        <v>0</v>
      </c>
      <c r="B1" s="1" t="s">
        <v>6</v>
      </c>
      <c r="C1" s="1" t="s">
        <v>8</v>
      </c>
      <c r="D1" s="2" t="s">
        <v>102</v>
      </c>
      <c r="E1" s="2" t="s">
        <v>103</v>
      </c>
      <c r="F1" s="2" t="s">
        <v>104</v>
      </c>
      <c r="G1" s="2" t="s">
        <v>105</v>
      </c>
      <c r="H1" s="2" t="s">
        <v>106</v>
      </c>
      <c r="I1" s="2" t="s">
        <v>107</v>
      </c>
      <c r="J1" s="2" t="s">
        <v>108</v>
      </c>
    </row>
    <row r="2" spans="1:12">
      <c r="A2" s="42" t="s">
        <v>188</v>
      </c>
      <c r="B2" t="s">
        <v>109</v>
      </c>
      <c r="C2" t="s">
        <v>110</v>
      </c>
      <c r="D2" t="s">
        <v>111</v>
      </c>
      <c r="E2" t="s">
        <v>43</v>
      </c>
      <c r="F2" t="s">
        <v>112</v>
      </c>
      <c r="H2" t="s">
        <v>113</v>
      </c>
      <c r="I2" t="s">
        <v>114</v>
      </c>
      <c r="J2" t="s">
        <v>115</v>
      </c>
      <c r="K2" t="s">
        <v>116</v>
      </c>
      <c r="L2" t="s">
        <v>26</v>
      </c>
    </row>
    <row r="3" spans="1:12">
      <c r="A3" s="43" t="s">
        <v>189</v>
      </c>
      <c r="B3" t="s">
        <v>117</v>
      </c>
      <c r="C3" t="s">
        <v>118</v>
      </c>
      <c r="D3" t="s">
        <v>119</v>
      </c>
      <c r="E3" t="s">
        <v>120</v>
      </c>
      <c r="F3" t="s">
        <v>121</v>
      </c>
      <c r="H3" t="s">
        <v>122</v>
      </c>
      <c r="I3" t="s">
        <v>123</v>
      </c>
      <c r="J3" t="s">
        <v>124</v>
      </c>
      <c r="L3" t="s">
        <v>125</v>
      </c>
    </row>
    <row r="4" spans="1:12">
      <c r="A4" s="43" t="s">
        <v>190</v>
      </c>
      <c r="B4" t="s">
        <v>126</v>
      </c>
      <c r="C4" t="s">
        <v>127</v>
      </c>
      <c r="D4" t="s">
        <v>40</v>
      </c>
      <c r="E4" t="s">
        <v>47</v>
      </c>
      <c r="F4" t="s">
        <v>128</v>
      </c>
      <c r="H4" t="s">
        <v>129</v>
      </c>
      <c r="J4" t="s">
        <v>130</v>
      </c>
      <c r="L4" t="s">
        <v>131</v>
      </c>
    </row>
    <row r="5" spans="1:12">
      <c r="A5" s="43" t="s">
        <v>191</v>
      </c>
      <c r="C5" t="s">
        <v>132</v>
      </c>
      <c r="D5" t="s">
        <v>36</v>
      </c>
      <c r="E5" t="s">
        <v>133</v>
      </c>
      <c r="F5" t="s">
        <v>134</v>
      </c>
      <c r="H5" t="s">
        <v>135</v>
      </c>
      <c r="J5" t="s">
        <v>136</v>
      </c>
      <c r="L5" t="s">
        <v>169</v>
      </c>
    </row>
    <row r="6" spans="1:12">
      <c r="A6" s="43" t="s">
        <v>192</v>
      </c>
      <c r="D6" t="s">
        <v>38</v>
      </c>
      <c r="E6" t="s">
        <v>44</v>
      </c>
      <c r="J6" t="s">
        <v>137</v>
      </c>
    </row>
    <row r="7" spans="1:12">
      <c r="A7" s="43" t="s">
        <v>193</v>
      </c>
      <c r="D7" t="s">
        <v>41</v>
      </c>
      <c r="E7" t="s">
        <v>138</v>
      </c>
    </row>
    <row r="8" spans="1:12">
      <c r="A8" s="43" t="s">
        <v>194</v>
      </c>
      <c r="D8" t="s">
        <v>135</v>
      </c>
      <c r="E8" t="s">
        <v>139</v>
      </c>
    </row>
    <row r="9" spans="1:12">
      <c r="A9" s="43" t="s">
        <v>195</v>
      </c>
      <c r="E9" t="s">
        <v>50</v>
      </c>
    </row>
    <row r="10" spans="1:12">
      <c r="A10" s="43" t="s">
        <v>196</v>
      </c>
      <c r="E10" t="s">
        <v>140</v>
      </c>
    </row>
    <row r="11" spans="1:12">
      <c r="A11" s="43" t="s">
        <v>197</v>
      </c>
      <c r="E11" t="s">
        <v>135</v>
      </c>
    </row>
    <row r="12" spans="1:12">
      <c r="A12" s="43" t="s">
        <v>198</v>
      </c>
    </row>
    <row r="13" spans="1:12">
      <c r="A13" s="43" t="s">
        <v>199</v>
      </c>
    </row>
    <row r="14" spans="1:12">
      <c r="A14" s="43" t="s">
        <v>200</v>
      </c>
    </row>
    <row r="15" spans="1:12">
      <c r="A15" s="43" t="s">
        <v>201</v>
      </c>
    </row>
    <row r="16" spans="1:12">
      <c r="A16" s="43" t="s">
        <v>202</v>
      </c>
    </row>
    <row r="17" spans="1:1">
      <c r="A17" s="43" t="s">
        <v>203</v>
      </c>
    </row>
    <row r="18" spans="1:1">
      <c r="A18" s="43" t="s">
        <v>147</v>
      </c>
    </row>
    <row r="19" spans="1:1">
      <c r="A19" s="43" t="s">
        <v>204</v>
      </c>
    </row>
    <row r="20" spans="1:1">
      <c r="A20" s="43" t="s">
        <v>205</v>
      </c>
    </row>
    <row r="21" spans="1:1">
      <c r="A21" s="43" t="s">
        <v>206</v>
      </c>
    </row>
    <row r="22" spans="1:1">
      <c r="A22" s="43" t="s">
        <v>207</v>
      </c>
    </row>
    <row r="23" spans="1:1">
      <c r="A23" s="43" t="s">
        <v>208</v>
      </c>
    </row>
    <row r="24" spans="1:1">
      <c r="A24" s="43" t="s">
        <v>209</v>
      </c>
    </row>
    <row r="25" spans="1:1">
      <c r="A25" s="43" t="s">
        <v>210</v>
      </c>
    </row>
    <row r="26" spans="1:1">
      <c r="A26" s="43" t="s">
        <v>211</v>
      </c>
    </row>
    <row r="27" spans="1:1">
      <c r="A27" s="43" t="s">
        <v>212</v>
      </c>
    </row>
    <row r="28" spans="1:1">
      <c r="A28" s="43" t="s">
        <v>213</v>
      </c>
    </row>
    <row r="29" spans="1:1">
      <c r="A29" s="43" t="s">
        <v>214</v>
      </c>
    </row>
    <row r="30" spans="1:1">
      <c r="A30" s="43" t="s">
        <v>215</v>
      </c>
    </row>
    <row r="31" spans="1:1">
      <c r="A31" s="43" t="s">
        <v>216</v>
      </c>
    </row>
    <row r="32" spans="1:1">
      <c r="A32" s="43" t="s">
        <v>217</v>
      </c>
    </row>
    <row r="33" spans="1:1">
      <c r="A33" s="43" t="s">
        <v>218</v>
      </c>
    </row>
    <row r="34" spans="1:1">
      <c r="A34" s="43" t="s">
        <v>219</v>
      </c>
    </row>
    <row r="35" spans="1:1">
      <c r="A35" s="43" t="s">
        <v>220</v>
      </c>
    </row>
    <row r="36" spans="1:1">
      <c r="A36" s="43" t="s">
        <v>221</v>
      </c>
    </row>
    <row r="37" spans="1:1">
      <c r="A37" s="43" t="s">
        <v>222</v>
      </c>
    </row>
    <row r="38" spans="1:1">
      <c r="A38" s="43" t="s">
        <v>223</v>
      </c>
    </row>
    <row r="39" spans="1:1">
      <c r="A39" s="43" t="s">
        <v>148</v>
      </c>
    </row>
    <row r="40" spans="1:1">
      <c r="A40" s="43" t="s">
        <v>224</v>
      </c>
    </row>
    <row r="41" spans="1:1">
      <c r="A41" s="43" t="s">
        <v>149</v>
      </c>
    </row>
    <row r="42" spans="1:1">
      <c r="A42" s="43" t="s">
        <v>225</v>
      </c>
    </row>
    <row r="43" spans="1:1">
      <c r="A43" s="43" t="s">
        <v>226</v>
      </c>
    </row>
    <row r="44" spans="1:1">
      <c r="A44" s="43" t="s">
        <v>227</v>
      </c>
    </row>
    <row r="45" spans="1:1">
      <c r="A45" s="43" t="s">
        <v>150</v>
      </c>
    </row>
    <row r="46" spans="1:1">
      <c r="A46" s="43" t="s">
        <v>228</v>
      </c>
    </row>
    <row r="47" spans="1:1">
      <c r="A47" s="43" t="s">
        <v>229</v>
      </c>
    </row>
    <row r="48" spans="1:1">
      <c r="A48" s="43" t="s">
        <v>230</v>
      </c>
    </row>
    <row r="49" spans="1:1">
      <c r="A49" s="43" t="s">
        <v>231</v>
      </c>
    </row>
    <row r="50" spans="1:1">
      <c r="A50" s="43" t="s">
        <v>232</v>
      </c>
    </row>
    <row r="51" spans="1:1">
      <c r="A51" s="43" t="s">
        <v>233</v>
      </c>
    </row>
    <row r="52" spans="1:1">
      <c r="A52" s="43" t="s">
        <v>234</v>
      </c>
    </row>
    <row r="53" spans="1:1">
      <c r="A53" s="43" t="s">
        <v>235</v>
      </c>
    </row>
    <row r="54" spans="1:1">
      <c r="A54" s="43" t="s">
        <v>236</v>
      </c>
    </row>
    <row r="55" spans="1:1">
      <c r="A55" s="43" t="s">
        <v>237</v>
      </c>
    </row>
    <row r="56" spans="1:1">
      <c r="A56" s="43" t="s">
        <v>238</v>
      </c>
    </row>
    <row r="57" spans="1:1">
      <c r="A57" s="43" t="s">
        <v>239</v>
      </c>
    </row>
    <row r="58" spans="1:1">
      <c r="A58" s="43" t="s">
        <v>240</v>
      </c>
    </row>
    <row r="59" spans="1:1">
      <c r="A59" s="43" t="s">
        <v>241</v>
      </c>
    </row>
    <row r="60" spans="1:1">
      <c r="A60" s="43" t="s">
        <v>242</v>
      </c>
    </row>
    <row r="61" spans="1:1">
      <c r="A61" s="43" t="s">
        <v>243</v>
      </c>
    </row>
    <row r="62" spans="1:1">
      <c r="A62" s="43" t="s">
        <v>244</v>
      </c>
    </row>
    <row r="63" spans="1:1">
      <c r="A63" s="43" t="s">
        <v>245</v>
      </c>
    </row>
    <row r="64" spans="1:1">
      <c r="A64" s="43" t="s">
        <v>246</v>
      </c>
    </row>
    <row r="65" spans="1:1">
      <c r="A65" s="43" t="s">
        <v>247</v>
      </c>
    </row>
    <row r="66" spans="1:1">
      <c r="A66" s="43" t="s">
        <v>248</v>
      </c>
    </row>
    <row r="67" spans="1:1">
      <c r="A67" s="43" t="s">
        <v>249</v>
      </c>
    </row>
    <row r="68" spans="1:1">
      <c r="A68" s="43" t="s">
        <v>250</v>
      </c>
    </row>
    <row r="69" spans="1:1">
      <c r="A69" s="43" t="s">
        <v>251</v>
      </c>
    </row>
    <row r="70" spans="1:1">
      <c r="A70" s="43" t="s">
        <v>252</v>
      </c>
    </row>
    <row r="71" spans="1:1">
      <c r="A71" s="43" t="s">
        <v>253</v>
      </c>
    </row>
    <row r="72" spans="1:1">
      <c r="A72" s="43" t="s">
        <v>254</v>
      </c>
    </row>
    <row r="73" spans="1:1">
      <c r="A73" s="43" t="s">
        <v>255</v>
      </c>
    </row>
    <row r="74" spans="1:1">
      <c r="A74" s="43" t="s">
        <v>256</v>
      </c>
    </row>
    <row r="75" spans="1:1">
      <c r="A75" s="43" t="s">
        <v>257</v>
      </c>
    </row>
    <row r="76" spans="1:1">
      <c r="A76" s="43" t="s">
        <v>258</v>
      </c>
    </row>
    <row r="77" spans="1:1">
      <c r="A77" s="43" t="s">
        <v>259</v>
      </c>
    </row>
    <row r="78" spans="1:1">
      <c r="A78" s="43" t="s">
        <v>260</v>
      </c>
    </row>
    <row r="79" spans="1:1">
      <c r="A79" s="43" t="s">
        <v>261</v>
      </c>
    </row>
    <row r="80" spans="1:1">
      <c r="A80" s="43" t="s">
        <v>262</v>
      </c>
    </row>
    <row r="81" spans="1:1">
      <c r="A81" s="43" t="s">
        <v>263</v>
      </c>
    </row>
    <row r="82" spans="1:1">
      <c r="A82" s="43" t="s">
        <v>264</v>
      </c>
    </row>
    <row r="83" spans="1:1">
      <c r="A83" s="43" t="s">
        <v>265</v>
      </c>
    </row>
    <row r="84" spans="1:1">
      <c r="A84" s="43" t="s">
        <v>266</v>
      </c>
    </row>
    <row r="85" spans="1:1">
      <c r="A85" s="43" t="s">
        <v>267</v>
      </c>
    </row>
    <row r="86" spans="1:1">
      <c r="A86" s="43" t="s">
        <v>268</v>
      </c>
    </row>
    <row r="87" spans="1:1">
      <c r="A87" s="43" t="s">
        <v>269</v>
      </c>
    </row>
    <row r="88" spans="1:1">
      <c r="A88" s="43" t="s">
        <v>270</v>
      </c>
    </row>
    <row r="89" spans="1:1">
      <c r="A89" s="43" t="s">
        <v>271</v>
      </c>
    </row>
    <row r="90" spans="1:1">
      <c r="A90" s="43" t="s">
        <v>272</v>
      </c>
    </row>
    <row r="91" spans="1:1">
      <c r="A91" s="43" t="s">
        <v>273</v>
      </c>
    </row>
    <row r="92" spans="1:1">
      <c r="A92" s="43" t="s">
        <v>274</v>
      </c>
    </row>
    <row r="93" spans="1:1">
      <c r="A93" s="43" t="s">
        <v>275</v>
      </c>
    </row>
    <row r="94" spans="1:1">
      <c r="A94" s="43" t="s">
        <v>276</v>
      </c>
    </row>
    <row r="95" spans="1:1">
      <c r="A95" s="43" t="s">
        <v>277</v>
      </c>
    </row>
    <row r="96" spans="1:1">
      <c r="A96" s="43" t="s">
        <v>278</v>
      </c>
    </row>
    <row r="97" spans="1:1">
      <c r="A97" s="43" t="s">
        <v>279</v>
      </c>
    </row>
    <row r="98" spans="1:1">
      <c r="A98" s="43" t="s">
        <v>280</v>
      </c>
    </row>
    <row r="99" spans="1:1">
      <c r="A99" s="43" t="s">
        <v>281</v>
      </c>
    </row>
    <row r="100" spans="1:1">
      <c r="A100" s="43" t="s">
        <v>282</v>
      </c>
    </row>
    <row r="101" spans="1:1">
      <c r="A101" s="43" t="s">
        <v>283</v>
      </c>
    </row>
    <row r="102" spans="1:1">
      <c r="A102" s="43" t="s">
        <v>141</v>
      </c>
    </row>
    <row r="103" spans="1:1">
      <c r="A103" s="43" t="s">
        <v>284</v>
      </c>
    </row>
    <row r="104" spans="1:1">
      <c r="A104" s="43" t="s">
        <v>285</v>
      </c>
    </row>
    <row r="105" spans="1:1">
      <c r="A105" s="43" t="s">
        <v>286</v>
      </c>
    </row>
    <row r="106" spans="1:1">
      <c r="A106" s="43" t="s">
        <v>142</v>
      </c>
    </row>
    <row r="107" spans="1:1">
      <c r="A107" s="43" t="s">
        <v>287</v>
      </c>
    </row>
    <row r="108" spans="1:1">
      <c r="A108" s="43" t="s">
        <v>288</v>
      </c>
    </row>
    <row r="109" spans="1:1">
      <c r="A109" s="43" t="s">
        <v>143</v>
      </c>
    </row>
    <row r="110" spans="1:1">
      <c r="A110" s="43" t="s">
        <v>289</v>
      </c>
    </row>
    <row r="111" spans="1:1">
      <c r="A111" s="43" t="s">
        <v>290</v>
      </c>
    </row>
    <row r="112" spans="1:1">
      <c r="A112" s="43" t="s">
        <v>144</v>
      </c>
    </row>
    <row r="113" spans="1:1">
      <c r="A113" s="43" t="s">
        <v>145</v>
      </c>
    </row>
    <row r="114" spans="1:1">
      <c r="A114" s="43" t="s">
        <v>291</v>
      </c>
    </row>
    <row r="115" spans="1:1">
      <c r="A115" s="43" t="s">
        <v>146</v>
      </c>
    </row>
    <row r="116" spans="1:1">
      <c r="A116" s="43" t="s">
        <v>292</v>
      </c>
    </row>
    <row r="117" spans="1:1">
      <c r="A117" s="43" t="s">
        <v>293</v>
      </c>
    </row>
    <row r="118" spans="1:1">
      <c r="A118" s="43" t="s">
        <v>294</v>
      </c>
    </row>
    <row r="119" spans="1:1">
      <c r="A119" s="43" t="s">
        <v>295</v>
      </c>
    </row>
    <row r="120" spans="1:1">
      <c r="A120" s="43" t="s">
        <v>296</v>
      </c>
    </row>
    <row r="121" spans="1:1">
      <c r="A121" s="43" t="s">
        <v>151</v>
      </c>
    </row>
    <row r="122" spans="1:1">
      <c r="A122" t="s">
        <v>297</v>
      </c>
    </row>
  </sheetData>
  <sheetProtection algorithmName="SHA-512" hashValue="PTpokJSa7+lbIiBLbv4QanemMOZQgQJE1CCaPLWhaAOqGGw3cnnfK4SqaAReGjDFbJsfhAGBpEao3x034aOSXw==" saltValue="9tYDI3H8udrgUuyKfjhKZA==" spinCount="100000" sheet="1" objects="1" scenarios="1" selectLockedCell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D8276E70F69304CAA68CD6FE5C90F6B" ma:contentTypeVersion="20" ma:contentTypeDescription="新しいドキュメントを作成します。" ma:contentTypeScope="" ma:versionID="f3530a11bd2de1c11e3c422240b9538b">
  <xsd:schema xmlns:xsd="http://www.w3.org/2001/XMLSchema" xmlns:xs="http://www.w3.org/2001/XMLSchema" xmlns:p="http://schemas.microsoft.com/office/2006/metadata/properties" xmlns:ns2="d6d657ef-1569-416d-8b72-eae413987351" xmlns:ns3="268ba826-4329-4717-b6c3-31b3e5e20382" targetNamespace="http://schemas.microsoft.com/office/2006/metadata/properties" ma:root="true" ma:fieldsID="e8f67e8624446277589f6060a7196c58" ns2:_="" ns3:_="">
    <xsd:import namespace="d6d657ef-1569-416d-8b72-eae413987351"/>
    <xsd:import namespace="268ba826-4329-4717-b6c3-31b3e5e203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3:SharedWithUsers" minOccurs="0"/>
                <xsd:element ref="ns3:SharedWithDetails" minOccurs="0"/>
                <xsd:element ref="ns2:MediaServiceLocation" minOccurs="0"/>
                <xsd:element ref="ns2:MediaServiceSearchProperties" minOccurs="0"/>
                <xsd:element ref="ns2:_x30a2__x30c3__x30d7__x30ed__x30fc__x30c9__x65e5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657ef-1569-416d-8b72-eae4139873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a2__x30c3__x30d7__x30ed__x30fc__x30c9__x65e5_" ma:index="23" nillable="true" ma:displayName="アップロード日" ma:format="DateTime" ma:internalName="_x30a2__x30c3__x30d7__x30ed__x30fc__x30c9__x65e5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8ba826-4329-4717-b6c3-31b3e5e203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3447d1-25e7-4046-935a-e253f34edfa1}" ma:internalName="TaxCatchAll" ma:showField="CatchAllData" ma:web="268ba826-4329-4717-b6c3-31b3e5e2038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8ba826-4329-4717-b6c3-31b3e5e20382" xsi:nil="true"/>
    <lcf76f155ced4ddcb4097134ff3c332f xmlns="d6d657ef-1569-416d-8b72-eae413987351">
      <Terms xmlns="http://schemas.microsoft.com/office/infopath/2007/PartnerControls"/>
    </lcf76f155ced4ddcb4097134ff3c332f>
    <_x30a2__x30c3__x30d7__x30ed__x30fc__x30c9__x65e5_ xmlns="d6d657ef-1569-416d-8b72-eae41398735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B1E734-1F7A-48E0-A0C4-4A5AE3D800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657ef-1569-416d-8b72-eae413987351"/>
    <ds:schemaRef ds:uri="268ba826-4329-4717-b6c3-31b3e5e203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F04B3E-EED7-401D-AF29-589F98CEF1DA}">
  <ds:schemaRefs>
    <ds:schemaRef ds:uri="http://schemas.microsoft.com/office/2006/metadata/properties"/>
    <ds:schemaRef ds:uri="http://schemas.microsoft.com/office/infopath/2007/PartnerControls"/>
    <ds:schemaRef ds:uri="d7476546-3c44-4fcb-bc25-631d002556bd"/>
    <ds:schemaRef ds:uri="6eb3fa67-0119-4654-ba0b-72c2ec370831"/>
    <ds:schemaRef ds:uri="268ba826-4329-4717-b6c3-31b3e5e20382"/>
    <ds:schemaRef ds:uri="d6d657ef-1569-416d-8b72-eae413987351"/>
  </ds:schemaRefs>
</ds:datastoreItem>
</file>

<file path=customXml/itemProps3.xml><?xml version="1.0" encoding="utf-8"?>
<ds:datastoreItem xmlns:ds="http://schemas.openxmlformats.org/officeDocument/2006/customXml" ds:itemID="{72CF47CA-4E73-4E90-A97F-148F4BE9BB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個人調書</vt:lpstr>
      <vt:lpstr>転記用</vt:lpstr>
      <vt:lpstr>※編集不可</vt:lpstr>
      <vt:lpstr>個人調書!Print_Area</vt:lpstr>
      <vt:lpstr>T_被推薦者情報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西田 雪乃</dc:creator>
  <cp:keywords/>
  <dc:description/>
  <cp:lastModifiedBy>広島県スポーツ協会</cp:lastModifiedBy>
  <cp:revision/>
  <cp:lastPrinted>2025-01-27T09:35:01Z</cp:lastPrinted>
  <dcterms:created xsi:type="dcterms:W3CDTF">2015-06-05T18:19:34Z</dcterms:created>
  <dcterms:modified xsi:type="dcterms:W3CDTF">2026-01-29T07:04:20Z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0x010100BD8276E70F69304CAA68CD6FE5C90F6B</vt:lpwstr>
  </property>
  <property fmtid="{D5CDD505-2E9C-101B-9397-08002B2CF9AE}" pid="3" name="MediaServiceImageTags">
    <vt:lpwstr/>
  </property>
</Properties>
</file>